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0215" windowHeight="2220"/>
  </bookViews>
  <sheets>
    <sheet name="Sheet1 (2)" sheetId="4" r:id="rId1"/>
    <sheet name="Sheet2" sheetId="2" r:id="rId2"/>
    <sheet name="Sheet3" sheetId="3" r:id="rId3"/>
  </sheets>
  <definedNames>
    <definedName name="_xlnm.Print_Area" localSheetId="0">'Sheet1 (2)'!$A$1:$L$123</definedName>
  </definedNames>
  <calcPr calcId="152511"/>
</workbook>
</file>

<file path=xl/calcChain.xml><?xml version="1.0" encoding="utf-8"?>
<calcChain xmlns="http://schemas.openxmlformats.org/spreadsheetml/2006/main">
  <c r="F113" i="4" l="1"/>
  <c r="F114" i="4"/>
  <c r="F112" i="4"/>
  <c r="D113" i="4"/>
  <c r="D114" i="4"/>
  <c r="D112" i="4"/>
  <c r="D104" i="4"/>
  <c r="D105" i="4"/>
  <c r="D98" i="4"/>
  <c r="D99" i="4"/>
  <c r="D103" i="4"/>
  <c r="D97" i="4"/>
  <c r="D92" i="4"/>
  <c r="D93" i="4"/>
  <c r="D91" i="4"/>
  <c r="D77" i="4"/>
  <c r="D78" i="4"/>
  <c r="D79" i="4"/>
  <c r="D80" i="4"/>
  <c r="D81" i="4"/>
  <c r="D82" i="4"/>
  <c r="D83" i="4"/>
  <c r="D84" i="4"/>
  <c r="D85" i="4"/>
  <c r="D86" i="4"/>
  <c r="D87" i="4"/>
  <c r="D76" i="4"/>
  <c r="D71" i="4"/>
  <c r="D72" i="4"/>
  <c r="D70" i="4"/>
  <c r="D65" i="4"/>
  <c r="D66" i="4"/>
  <c r="D64" i="4"/>
  <c r="D59" i="4"/>
  <c r="D60" i="4"/>
  <c r="D58" i="4"/>
  <c r="D51" i="4"/>
  <c r="D52" i="4"/>
  <c r="D53" i="4"/>
  <c r="D54" i="4"/>
  <c r="D50" i="4"/>
  <c r="J42" i="4"/>
  <c r="J43" i="4"/>
  <c r="J44" i="4"/>
  <c r="J45" i="4"/>
  <c r="H42" i="4"/>
  <c r="H43" i="4"/>
  <c r="H44" i="4"/>
  <c r="H45" i="4"/>
  <c r="F42" i="4"/>
  <c r="F43" i="4"/>
  <c r="F44" i="4"/>
  <c r="F45" i="4"/>
  <c r="J41" i="4"/>
  <c r="H41" i="4"/>
  <c r="F41" i="4"/>
  <c r="D42" i="4"/>
  <c r="D43" i="4"/>
  <c r="D44" i="4"/>
  <c r="D45" i="4"/>
  <c r="D41" i="4"/>
  <c r="D32" i="4"/>
  <c r="D33" i="4"/>
  <c r="D34" i="4"/>
  <c r="D31" i="4"/>
  <c r="D24" i="4"/>
  <c r="D25" i="4"/>
  <c r="D26" i="4"/>
  <c r="D27" i="4"/>
  <c r="D23" i="4"/>
  <c r="D16" i="4"/>
  <c r="D17" i="4"/>
  <c r="D18" i="4"/>
  <c r="D19" i="4"/>
  <c r="D15" i="4"/>
  <c r="D6" i="4"/>
  <c r="D7" i="4"/>
  <c r="D8" i="4"/>
  <c r="D9" i="4"/>
  <c r="D10" i="4"/>
  <c r="D11" i="4"/>
  <c r="D5" i="4"/>
</calcChain>
</file>

<file path=xl/sharedStrings.xml><?xml version="1.0" encoding="utf-8"?>
<sst xmlns="http://schemas.openxmlformats.org/spreadsheetml/2006/main" count="157" uniqueCount="99">
  <si>
    <t>STT</t>
  </si>
  <si>
    <t>Nội dung</t>
  </si>
  <si>
    <t>Số lượng</t>
  </si>
  <si>
    <t>SL</t>
  </si>
  <si>
    <t>%</t>
  </si>
  <si>
    <t>Mức độ phối hợp</t>
  </si>
  <si>
    <t>Rất tốt</t>
  </si>
  <si>
    <t xml:space="preserve">PHIẾU KHẢO SÁT HỆ THỐNG QUẢN LÝ HÀNH CHÍNH ĐIỆN TỬ </t>
  </si>
  <si>
    <t xml:space="preserve">1.  Theo thầy/cô, nguyên nhân ảnh hưởng đến việc ứng dụng CNTT trong quản lý hành chính </t>
  </si>
  <si>
    <t>Nội Dung</t>
  </si>
  <si>
    <t>Hoạt động ít khi giải quyết</t>
  </si>
  <si>
    <t xml:space="preserve"> Trình độ CNTT các bộ phận đó chưa đáp ứng được</t>
  </si>
  <si>
    <t xml:space="preserve">Bộ phận xử lý đó chưa có máy tính </t>
  </si>
  <si>
    <t>Bộ phận xử lý đó chưa có mạng</t>
  </si>
  <si>
    <t>Phần mềm chưa đáp ứng được yêu cầu</t>
  </si>
  <si>
    <t xml:space="preserve">Lý do khác </t>
  </si>
  <si>
    <r>
      <t>2. Thầy cô vui lòng chọn tất cả c</t>
    </r>
    <r>
      <rPr>
        <b/>
        <sz val="13"/>
        <color rgb="FF000000"/>
        <rFont val="Times New Roman"/>
        <family val="1"/>
      </rPr>
      <t>ác lợi ích đạt được khi quản lý hành chính qua Internet</t>
    </r>
  </si>
  <si>
    <t>Phát huy thế mạnh của công nghệ, giá trị dữ liệu được nâng cao</t>
  </si>
  <si>
    <t xml:space="preserve">Sử dụng chung dữ liệu </t>
  </si>
  <si>
    <t xml:space="preserve">Dễ xây dựng, sửa chữa, nâng cấp phần mềm </t>
  </si>
  <si>
    <t xml:space="preserve">Bảo vệ dữ liệu lâu dài </t>
  </si>
  <si>
    <t xml:space="preserve">Cung cấp thông tin nhanh chóng. </t>
  </si>
  <si>
    <t>3. Theo thầy/cô, những yếu tố nào cần thực hiện trong việc ứng dụng CNTT quản lý hành chính của Trường (có thể chọn nhiều)</t>
  </si>
  <si>
    <t xml:space="preserve">Kiện toàn tổ chức chỉ đạo và triển khai trong Trường. </t>
  </si>
  <si>
    <t>Xây dựng các văn bản chỉ đạo, triển khai trong Trường.</t>
  </si>
  <si>
    <t>Xây dựng hệ thống chuyên trách về CNTT quản lý hành chính và văn bản điện tử tại Trường.</t>
  </si>
  <si>
    <t>Thiết lập hạ tầng kết nối Internet (server).</t>
  </si>
  <si>
    <t>Ứng dụng CNTT trong công tác chỉ đạo, điều hành, hỗ trợ ra quyết định qua hệ thống quản lý hành chính (xếp lịch công tác, quản lý công văn, email).</t>
  </si>
  <si>
    <t>4. Theo thầy/cô, Hệ thống quản lý hành chính điện tử egov.lytc.edu.vn hoạt động</t>
  </si>
  <si>
    <t xml:space="preserve">Lỗi, không sử dụng </t>
  </si>
  <si>
    <t>Ổn định</t>
  </si>
  <si>
    <t xml:space="preserve">Còn có lỗi, nhưng vẫn sử dụng </t>
  </si>
  <si>
    <t>Phần mềm hoàn toàn không chạy được</t>
  </si>
  <si>
    <t>5. Thầy/cô, vui lòng cho biết ý kiến chung về các chức năng của hệ thống</t>
  </si>
  <si>
    <t xml:space="preserve"> Tốt</t>
  </si>
  <si>
    <t>Khá</t>
  </si>
  <si>
    <t>Kém</t>
  </si>
  <si>
    <t>Quản lý công việc của nhân viên</t>
  </si>
  <si>
    <t xml:space="preserve">Quản lý lịch công tác  </t>
  </si>
  <si>
    <t>Quản lý văn bản điện tử</t>
  </si>
  <si>
    <t>Quản lý công văn đến và đi</t>
  </si>
  <si>
    <t xml:space="preserve">Quản lý thư điện tử  </t>
  </si>
  <si>
    <t>6. Thầy cô chọn các chức năng mà hệ thống quản lý hành chính đã cung cấp</t>
  </si>
  <si>
    <t>Các hoạt động quản lý nghiệp vụ chung</t>
  </si>
  <si>
    <t>Lịch công tác đơn vị</t>
  </si>
  <si>
    <t>Lịch công tác phòng khoa</t>
  </si>
  <si>
    <t>Lịch công tác chung</t>
  </si>
  <si>
    <t>Lịch công tác cá nhân</t>
  </si>
  <si>
    <t>Thông báo</t>
  </si>
  <si>
    <t>Các hoạt động quản lý thư điện tử cá nhân</t>
  </si>
  <si>
    <t>Thư nháp</t>
  </si>
  <si>
    <t>Thư đã gửi</t>
  </si>
  <si>
    <t>Thư nhận</t>
  </si>
  <si>
    <t>Các hoạt động quản lý công việc nhân viên</t>
  </si>
  <si>
    <t>Giao việc</t>
  </si>
  <si>
    <t>Nhận việc</t>
  </si>
  <si>
    <t>Thống kê giao việc</t>
  </si>
  <si>
    <t>Các hoạt động quản lý văn bản</t>
  </si>
  <si>
    <t>Văn bản pháp quy</t>
  </si>
  <si>
    <t>Văn bản pháp quy nhà trường.</t>
  </si>
  <si>
    <t>Văn bản mẫu</t>
  </si>
  <si>
    <t>Các hoạt động quản lý phân quyền và quản trị hệ thống</t>
  </si>
  <si>
    <t>Quản lý người dùng</t>
  </si>
  <si>
    <t>Quản lý nhóm người dùng</t>
  </si>
  <si>
    <t>Quản lý lịch đơn vị</t>
  </si>
  <si>
    <t>Quản lý lịch phòng ban</t>
  </si>
  <si>
    <t>Phân quyền quản lý lịch phòng khoa</t>
  </si>
  <si>
    <t>Quản lý lịch công tác chung</t>
  </si>
  <si>
    <t>Quản lý chức năng</t>
  </si>
  <si>
    <t>Quản lý nhóm</t>
  </si>
  <si>
    <t>Quản lý loại văn bản</t>
  </si>
  <si>
    <t>Quản lý toàn bộ thư</t>
  </si>
  <si>
    <t>Tra cứu sinh nhật</t>
  </si>
  <si>
    <t>Tra cứu danh bạ</t>
  </si>
  <si>
    <t>7. Nhận xét về thời gian xử lý văn bản so với khi chưa có hệ thống QLHC điện tử</t>
  </si>
  <si>
    <t xml:space="preserve">Không thay đổi  </t>
  </si>
  <si>
    <t xml:space="preserve">Một số nhanh hơn   </t>
  </si>
  <si>
    <t>Đa số nhanh hơn</t>
  </si>
  <si>
    <t>8. Về công khai minh bạch thông tin so với khi chưa có hệ thống QLHC điện tử</t>
  </si>
  <si>
    <t>Không thay đổi</t>
  </si>
  <si>
    <t xml:space="preserve">Tốt hơn   </t>
  </si>
  <si>
    <t>Kém hơn</t>
  </si>
  <si>
    <t>9. Khả năng điều hành, chỉ đạo thông qua egov.lytc.edu.vn</t>
  </si>
  <si>
    <t>Tốt hơn</t>
  </si>
  <si>
    <t>Kém đi</t>
  </si>
  <si>
    <t>10. Thầy/cô đánh dấu vào văn bản chỉ đạo hoạt động triển khai egov.lytc.edu.vn</t>
  </si>
  <si>
    <t>Ý Kiến</t>
  </si>
  <si>
    <t xml:space="preserve"> Có</t>
  </si>
  <si>
    <t>Không</t>
  </si>
  <si>
    <t xml:space="preserve">Văn bản quy định, chỉ đạo hoạt động </t>
  </si>
  <si>
    <t>Văn bản quy định sử dụng phần mềm</t>
  </si>
  <si>
    <t>Quy định thời gian xử lý cho từng bộ phận</t>
  </si>
  <si>
    <t xml:space="preserve">Nội dung </t>
  </si>
  <si>
    <r>
      <rPr>
        <sz val="11"/>
        <color theme="1"/>
        <rFont val="Times New Roman"/>
        <family val="1"/>
      </rPr>
      <t>UBND THÀNH PHỐ HỒ CHÍ MINH</t>
    </r>
    <r>
      <rPr>
        <b/>
        <sz val="11"/>
        <color theme="1"/>
        <rFont val="Times New Roman"/>
        <family val="1"/>
      </rPr>
      <t xml:space="preserve">
   TRƯỜNG CAO ĐẲNG KỸ THUẬT
   LÝ TỰ TRỌNG TP. HỒ CHÍ MINH</t>
    </r>
  </si>
  <si>
    <t>CỘNG HÒA XÃ HỘI CHỦ NGHĨA VIỆT NAM
     Độc lập - Tự do - Hạnh phúc</t>
  </si>
  <si>
    <t>Quy trình xử lý đó chưa thích hợp xử lý trên máy tính</t>
  </si>
  <si>
    <t>Tp. HCM, Ngày 06 Tháng 03 Năm 2015</t>
  </si>
  <si>
    <t xml:space="preserve">                   </t>
  </si>
  <si>
    <t xml:space="preserve">BẢNG TỔNG HỢP
 KHẢO SÁT HỆ THỐNG QUẢN LÝ HÀNH CHÍNH ĐIỆN TỬ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</si>
</sst>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Calibri"/>
      <family val="2"/>
      <scheme val="minor"/>
    </font>
    <font>
      <sz val="13"/>
      <color theme="1"/>
      <name val="Times New Roman"/>
      <family val="1"/>
    </font>
    <font>
      <sz val="12"/>
      <color theme="1"/>
      <name val="Times New Roman"/>
      <family val="1"/>
    </font>
    <font>
      <b/>
      <sz val="12"/>
      <color theme="1"/>
      <name val="Times New Roman"/>
      <family val="1"/>
    </font>
    <font>
      <b/>
      <sz val="13"/>
      <color theme="1"/>
      <name val="Times New Roman"/>
      <family val="1"/>
    </font>
    <font>
      <b/>
      <sz val="13"/>
      <color rgb="FF000000"/>
      <name val="Times New Roman"/>
      <family val="1"/>
    </font>
    <font>
      <sz val="13"/>
      <color rgb="FF000000"/>
      <name val="Times New Roman"/>
      <family val="1"/>
    </font>
    <font>
      <sz val="12"/>
      <color rgb="FF000000"/>
      <name val="Times New Roman"/>
      <family val="1"/>
    </font>
    <font>
      <b/>
      <sz val="11"/>
      <color theme="1"/>
      <name val="Times New Roman"/>
      <family val="1"/>
    </font>
    <font>
      <sz val="11"/>
      <color theme="1"/>
      <name val="Times New Roman"/>
      <family val="1"/>
    </font>
    <font>
      <b/>
      <sz val="16"/>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57">
    <xf numFmtId="0" fontId="0" fillId="0" borderId="0" xfId="0"/>
    <xf numFmtId="0" fontId="2" fillId="2" borderId="0" xfId="0" applyFont="1" applyFill="1" applyAlignment="1">
      <alignment vertical="center"/>
    </xf>
    <xf numFmtId="0" fontId="2" fillId="2" borderId="0" xfId="0" applyFont="1" applyFill="1" applyAlignment="1"/>
    <xf numFmtId="0" fontId="5" fillId="2" borderId="0" xfId="0" applyFont="1" applyFill="1" applyAlignment="1"/>
    <xf numFmtId="0" fontId="2" fillId="0" borderId="1" xfId="0" applyFont="1" applyBorder="1" applyAlignment="1">
      <alignment vertical="center" wrapText="1"/>
    </xf>
    <xf numFmtId="0" fontId="5" fillId="2" borderId="0" xfId="0" applyFont="1" applyFill="1" applyAlignment="1">
      <alignment horizontal="left" vertical="center" wrapText="1"/>
    </xf>
    <xf numFmtId="0" fontId="2" fillId="2" borderId="1" xfId="0" applyFont="1" applyFill="1" applyBorder="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horizontal="left" vertical="center" indent="5"/>
    </xf>
    <xf numFmtId="0" fontId="3" fillId="2" borderId="0" xfId="0" applyFont="1" applyFill="1" applyAlignment="1">
      <alignment horizontal="left" vertical="center" wrapText="1"/>
    </xf>
    <xf numFmtId="0" fontId="8" fillId="0" borderId="0" xfId="0" applyFont="1" applyAlignment="1">
      <alignment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7" fillId="0" borderId="0" xfId="0" applyFont="1" applyAlignment="1">
      <alignment horizontal="left" vertical="center" indent="4"/>
    </xf>
    <xf numFmtId="0" fontId="2" fillId="2" borderId="0" xfId="0" applyFont="1" applyFill="1" applyAlignment="1">
      <alignment horizontal="left" vertical="center" wrapText="1"/>
    </xf>
    <xf numFmtId="0" fontId="2" fillId="2" borderId="1" xfId="0" applyFont="1" applyFill="1" applyBorder="1" applyAlignment="1">
      <alignment horizontal="center" vertical="center" wrapText="1"/>
    </xf>
    <xf numFmtId="0" fontId="5" fillId="0" borderId="0" xfId="0" applyFont="1" applyAlignment="1">
      <alignment horizontal="justify" vertical="center"/>
    </xf>
    <xf numFmtId="0" fontId="7" fillId="0" borderId="0" xfId="0" applyFont="1" applyAlignment="1">
      <alignment wrapText="1"/>
    </xf>
    <xf numFmtId="0" fontId="7" fillId="0" borderId="1" xfId="0" applyFont="1" applyBorder="1" applyAlignment="1">
      <alignment wrapText="1"/>
    </xf>
    <xf numFmtId="0" fontId="7" fillId="0" borderId="1" xfId="0" applyFont="1" applyBorder="1"/>
    <xf numFmtId="0" fontId="2" fillId="2" borderId="0" xfId="0" applyFont="1" applyFill="1" applyBorder="1" applyAlignment="1">
      <alignment horizontal="center" vertical="center" wrapText="1"/>
    </xf>
    <xf numFmtId="0" fontId="7" fillId="0" borderId="0" xfId="0" applyFont="1" applyBorder="1"/>
    <xf numFmtId="0" fontId="5" fillId="2" borderId="0" xfId="0" applyFont="1" applyFill="1" applyBorder="1" applyAlignment="1">
      <alignment horizontal="left" vertical="center" wrapText="1"/>
    </xf>
    <xf numFmtId="0" fontId="7" fillId="0" borderId="1" xfId="0" applyFont="1" applyBorder="1" applyAlignment="1">
      <alignment vertical="center"/>
    </xf>
    <xf numFmtId="0" fontId="7" fillId="0" borderId="1" xfId="0" applyFont="1" applyBorder="1" applyAlignment="1">
      <alignment vertical="center" wrapText="1"/>
    </xf>
    <xf numFmtId="0" fontId="5" fillId="0" borderId="0" xfId="0" applyFont="1"/>
    <xf numFmtId="0" fontId="7" fillId="0" borderId="1" xfId="0" applyFont="1" applyBorder="1" applyAlignment="1">
      <alignment horizontal="left" vertical="center" wrapText="1"/>
    </xf>
    <xf numFmtId="0" fontId="7" fillId="0" borderId="0" xfId="0" applyFont="1" applyBorder="1" applyAlignment="1">
      <alignment vertical="center" wrapText="1"/>
    </xf>
    <xf numFmtId="0" fontId="4" fillId="2" borderId="1" xfId="0" applyFont="1" applyFill="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0" xfId="0" applyFont="1"/>
    <xf numFmtId="0" fontId="2" fillId="0" borderId="1" xfId="0" applyFont="1" applyBorder="1" applyAlignment="1">
      <alignment vertical="center"/>
    </xf>
    <xf numFmtId="0" fontId="10" fillId="0" borderId="0" xfId="0" applyFont="1"/>
    <xf numFmtId="9" fontId="3" fillId="2" borderId="1" xfId="1" applyFont="1" applyFill="1" applyBorder="1" applyAlignment="1">
      <alignment horizontal="center" vertical="center" wrapText="1"/>
    </xf>
    <xf numFmtId="9" fontId="3" fillId="2" borderId="1" xfId="0" applyNumberFormat="1" applyFont="1" applyFill="1" applyBorder="1" applyAlignment="1">
      <alignment horizontal="center" vertical="center" wrapText="1"/>
    </xf>
    <xf numFmtId="9" fontId="2" fillId="2" borderId="1" xfId="1" applyFont="1" applyFill="1" applyBorder="1" applyAlignment="1">
      <alignment horizontal="center" vertical="center" wrapText="1"/>
    </xf>
    <xf numFmtId="9" fontId="2" fillId="2" borderId="1" xfId="1" applyFont="1" applyFill="1" applyBorder="1" applyAlignment="1">
      <alignment horizontal="center" vertical="center"/>
    </xf>
    <xf numFmtId="0" fontId="3" fillId="0" borderId="0" xfId="0" applyFont="1"/>
    <xf numFmtId="0" fontId="7" fillId="0" borderId="0" xfId="0" applyFont="1" applyAlignment="1">
      <alignment horizontal="left" vertical="center" indent="10"/>
    </xf>
    <xf numFmtId="0" fontId="10" fillId="0" borderId="0" xfId="0" applyFont="1" applyAlignment="1">
      <alignment vertical="center"/>
    </xf>
    <xf numFmtId="0" fontId="2" fillId="2" borderId="0" xfId="0" applyFont="1" applyFill="1" applyAlignment="1">
      <alignment horizontal="center"/>
    </xf>
    <xf numFmtId="0" fontId="11" fillId="0" borderId="0" xfId="0" applyFont="1" applyAlignment="1">
      <alignment horizontal="center" vertical="center" wrapText="1"/>
    </xf>
    <xf numFmtId="0" fontId="11" fillId="0" borderId="0" xfId="0" applyFont="1" applyAlignment="1">
      <alignment horizontal="center" vertical="center"/>
    </xf>
    <xf numFmtId="0" fontId="5" fillId="2" borderId="2"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 xfId="0" applyFont="1" applyFill="1" applyBorder="1" applyAlignment="1">
      <alignment horizontal="center" vertical="center"/>
    </xf>
    <xf numFmtId="0" fontId="9" fillId="0" borderId="0" xfId="0" applyFont="1" applyAlignment="1">
      <alignment horizontal="center" vertical="top" wrapText="1"/>
    </xf>
    <xf numFmtId="0" fontId="5" fillId="0" borderId="0" xfId="0" applyFont="1" applyAlignment="1">
      <alignment horizontal="left" vertical="center" wrapText="1"/>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0" xfId="0" applyFont="1" applyFill="1" applyAlignment="1">
      <alignment horizontal="left" vertical="center" wrapText="1"/>
    </xf>
  </cellXfs>
  <cellStyles count="2">
    <cellStyle name="Normal" xfId="0" builtinId="0"/>
    <cellStyle name="Percent" xfId="1"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171450</xdr:colOff>
      <xdr:row>0</xdr:row>
      <xdr:rowOff>381000</xdr:rowOff>
    </xdr:from>
    <xdr:to>
      <xdr:col>9</xdr:col>
      <xdr:colOff>428625</xdr:colOff>
      <xdr:row>0</xdr:row>
      <xdr:rowOff>381000</xdr:rowOff>
    </xdr:to>
    <xdr:cxnSp macro="">
      <xdr:nvCxnSpPr>
        <xdr:cNvPr id="4" name="Straight Connector 3"/>
        <xdr:cNvCxnSpPr/>
      </xdr:nvCxnSpPr>
      <xdr:spPr>
        <a:xfrm>
          <a:off x="4324350" y="381000"/>
          <a:ext cx="1333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200025</xdr:colOff>
      <xdr:row>0</xdr:row>
      <xdr:rowOff>571500</xdr:rowOff>
    </xdr:from>
    <xdr:to>
      <xdr:col>1</xdr:col>
      <xdr:colOff>1676400</xdr:colOff>
      <xdr:row>0</xdr:row>
      <xdr:rowOff>571500</xdr:rowOff>
    </xdr:to>
    <xdr:cxnSp macro="">
      <xdr:nvCxnSpPr>
        <xdr:cNvPr id="6" name="Straight Connector 5"/>
        <xdr:cNvCxnSpPr/>
      </xdr:nvCxnSpPr>
      <xdr:spPr>
        <a:xfrm>
          <a:off x="590550" y="76200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7"/>
  <sheetViews>
    <sheetView tabSelected="1" zoomScaleNormal="100" workbookViewId="0">
      <selection activeCell="P112" sqref="P112"/>
    </sheetView>
  </sheetViews>
  <sheetFormatPr defaultRowHeight="15" x14ac:dyDescent="0.25"/>
  <cols>
    <col min="1" max="1" width="5.85546875" style="34" customWidth="1"/>
    <col min="2" max="2" width="25.85546875" style="34" customWidth="1"/>
    <col min="3" max="3" width="9.28515625" style="34" customWidth="1"/>
    <col min="4" max="4" width="8.28515625" style="34" customWidth="1"/>
    <col min="5" max="5" width="6.140625" style="34" customWidth="1"/>
    <col min="6" max="6" width="6.7109375" style="34" customWidth="1"/>
    <col min="7" max="7" width="4.5703125" style="34" customWidth="1"/>
    <col min="8" max="8" width="6.7109375" style="34" customWidth="1"/>
    <col min="9" max="9" width="5" style="34" customWidth="1"/>
    <col min="10" max="10" width="6.28515625" style="34" customWidth="1"/>
    <col min="11" max="11" width="4.85546875" style="34" customWidth="1"/>
    <col min="12" max="12" width="6.140625" style="34" customWidth="1"/>
    <col min="13" max="16384" width="9.140625" style="34"/>
  </cols>
  <sheetData>
    <row r="1" spans="1:17" ht="60.75" customHeight="1" x14ac:dyDescent="0.25">
      <c r="A1" s="48" t="s">
        <v>93</v>
      </c>
      <c r="B1" s="48"/>
      <c r="C1" s="48"/>
      <c r="E1" s="48" t="s">
        <v>94</v>
      </c>
      <c r="F1" s="48"/>
      <c r="G1" s="48"/>
      <c r="H1" s="48"/>
      <c r="I1" s="48"/>
      <c r="J1" s="48"/>
      <c r="K1" s="48"/>
      <c r="L1" s="48"/>
    </row>
    <row r="2" spans="1:17" ht="52.5" customHeight="1" x14ac:dyDescent="0.25">
      <c r="A2" s="43" t="s">
        <v>98</v>
      </c>
      <c r="B2" s="44"/>
      <c r="C2" s="44"/>
      <c r="D2" s="44"/>
      <c r="E2" s="44"/>
      <c r="F2" s="44"/>
      <c r="G2" s="44"/>
      <c r="H2" s="44"/>
      <c r="I2" s="44"/>
      <c r="J2" s="44"/>
      <c r="K2" s="44"/>
      <c r="L2" s="44"/>
    </row>
    <row r="3" spans="1:17" ht="33.75" customHeight="1" x14ac:dyDescent="0.25">
      <c r="A3" s="56" t="s">
        <v>8</v>
      </c>
      <c r="B3" s="56"/>
      <c r="C3" s="56"/>
      <c r="D3" s="56"/>
      <c r="E3" s="56"/>
      <c r="F3" s="56"/>
      <c r="G3" s="56"/>
      <c r="H3" s="56"/>
      <c r="I3" s="56"/>
      <c r="J3" s="56"/>
      <c r="K3" s="56"/>
      <c r="L3" s="56"/>
      <c r="O3" s="41"/>
    </row>
    <row r="4" spans="1:17" s="39" customFormat="1" ht="31.5" x14ac:dyDescent="0.25">
      <c r="A4" s="29" t="s">
        <v>0</v>
      </c>
      <c r="B4" s="29" t="s">
        <v>9</v>
      </c>
      <c r="C4" s="29" t="s">
        <v>2</v>
      </c>
      <c r="D4" s="29" t="s">
        <v>4</v>
      </c>
      <c r="E4" s="10"/>
      <c r="F4" s="10"/>
      <c r="G4" s="10"/>
      <c r="H4" s="10"/>
      <c r="I4" s="10"/>
      <c r="J4" s="10"/>
      <c r="K4" s="10"/>
      <c r="L4" s="10"/>
      <c r="P4" s="9"/>
    </row>
    <row r="5" spans="1:17" s="39" customFormat="1" ht="15.75" x14ac:dyDescent="0.25">
      <c r="A5" s="12">
        <v>1</v>
      </c>
      <c r="B5" s="13" t="s">
        <v>10</v>
      </c>
      <c r="C5" s="12">
        <v>7</v>
      </c>
      <c r="D5" s="36">
        <f>C5/44</f>
        <v>0.15909090909090909</v>
      </c>
      <c r="E5" s="10"/>
      <c r="F5" s="10"/>
      <c r="G5" s="10"/>
      <c r="H5" s="10"/>
      <c r="I5" s="10"/>
      <c r="J5" s="10"/>
      <c r="K5" s="10"/>
      <c r="L5" s="10"/>
      <c r="P5" s="9"/>
    </row>
    <row r="6" spans="1:17" s="39" customFormat="1" ht="47.25" x14ac:dyDescent="0.25">
      <c r="A6" s="12">
        <v>2</v>
      </c>
      <c r="B6" s="13" t="s">
        <v>11</v>
      </c>
      <c r="C6" s="12">
        <v>27</v>
      </c>
      <c r="D6" s="36">
        <f t="shared" ref="D6:D11" si="0">C6/44</f>
        <v>0.61363636363636365</v>
      </c>
      <c r="E6" s="10"/>
      <c r="F6" s="10"/>
      <c r="G6" s="10"/>
      <c r="H6" s="10"/>
      <c r="I6" s="10"/>
      <c r="J6" s="10"/>
      <c r="K6" s="10"/>
      <c r="L6" s="10"/>
      <c r="P6" s="9"/>
    </row>
    <row r="7" spans="1:17" s="39" customFormat="1" ht="49.5" x14ac:dyDescent="0.25">
      <c r="A7" s="12">
        <v>3</v>
      </c>
      <c r="B7" s="18" t="s">
        <v>95</v>
      </c>
      <c r="C7" s="12">
        <v>3</v>
      </c>
      <c r="D7" s="36">
        <f t="shared" si="0"/>
        <v>6.8181818181818177E-2</v>
      </c>
      <c r="E7" s="10"/>
      <c r="F7" s="10"/>
      <c r="G7" s="10"/>
      <c r="H7" s="10"/>
      <c r="I7" s="10"/>
      <c r="J7" s="10"/>
      <c r="K7" s="10"/>
      <c r="L7" s="10"/>
      <c r="P7" s="9"/>
    </row>
    <row r="8" spans="1:17" s="39" customFormat="1" ht="31.5" x14ac:dyDescent="0.25">
      <c r="A8" s="12">
        <v>4</v>
      </c>
      <c r="B8" s="13" t="s">
        <v>12</v>
      </c>
      <c r="C8" s="12">
        <v>5</v>
      </c>
      <c r="D8" s="36">
        <f t="shared" si="0"/>
        <v>0.11363636363636363</v>
      </c>
      <c r="E8" s="10"/>
      <c r="F8" s="10"/>
      <c r="G8" s="10"/>
      <c r="H8" s="10"/>
      <c r="I8" s="10"/>
      <c r="J8" s="10"/>
      <c r="K8" s="10"/>
      <c r="L8" s="10"/>
      <c r="P8" s="14"/>
    </row>
    <row r="9" spans="1:17" s="39" customFormat="1" ht="31.5" x14ac:dyDescent="0.25">
      <c r="A9" s="12">
        <v>5</v>
      </c>
      <c r="B9" s="13" t="s">
        <v>13</v>
      </c>
      <c r="C9" s="12">
        <v>7</v>
      </c>
      <c r="D9" s="36">
        <f t="shared" si="0"/>
        <v>0.15909090909090909</v>
      </c>
      <c r="E9" s="10"/>
      <c r="F9" s="10"/>
      <c r="G9" s="10"/>
      <c r="H9" s="10"/>
      <c r="I9" s="10"/>
      <c r="J9" s="10"/>
      <c r="K9" s="10"/>
      <c r="L9" s="10"/>
      <c r="P9" s="14"/>
    </row>
    <row r="10" spans="1:17" s="39" customFormat="1" ht="31.5" x14ac:dyDescent="0.25">
      <c r="A10" s="12">
        <v>6</v>
      </c>
      <c r="B10" s="13" t="s">
        <v>14</v>
      </c>
      <c r="C10" s="12">
        <v>15</v>
      </c>
      <c r="D10" s="36">
        <f t="shared" si="0"/>
        <v>0.34090909090909088</v>
      </c>
      <c r="E10" s="10"/>
      <c r="F10" s="10"/>
      <c r="G10" s="10"/>
      <c r="H10" s="10"/>
      <c r="I10" s="10"/>
      <c r="J10" s="10"/>
      <c r="K10" s="10"/>
      <c r="L10" s="10"/>
      <c r="P10" s="14"/>
    </row>
    <row r="11" spans="1:17" s="39" customFormat="1" ht="16.5" x14ac:dyDescent="0.25">
      <c r="A11" s="12">
        <v>7</v>
      </c>
      <c r="B11" s="13" t="s">
        <v>15</v>
      </c>
      <c r="C11" s="12">
        <v>3</v>
      </c>
      <c r="D11" s="36">
        <f t="shared" si="0"/>
        <v>6.8181818181818177E-2</v>
      </c>
      <c r="E11" s="10"/>
      <c r="F11" s="10"/>
      <c r="G11" s="10"/>
      <c r="H11" s="10"/>
      <c r="I11" s="10"/>
      <c r="J11" s="10"/>
      <c r="K11" s="10"/>
      <c r="L11" s="10"/>
      <c r="P11" s="14"/>
      <c r="Q11" s="11"/>
    </row>
    <row r="12" spans="1:17" ht="16.5" x14ac:dyDescent="0.25">
      <c r="A12" s="5"/>
      <c r="B12" s="5"/>
      <c r="C12" s="5"/>
      <c r="D12" s="5"/>
      <c r="E12" s="5"/>
      <c r="F12" s="5"/>
      <c r="G12" s="5"/>
      <c r="H12" s="5"/>
      <c r="I12" s="5"/>
      <c r="J12" s="5"/>
      <c r="K12" s="5"/>
      <c r="L12" s="5"/>
      <c r="P12" s="14"/>
    </row>
    <row r="13" spans="1:17" ht="24.75" customHeight="1" x14ac:dyDescent="0.25">
      <c r="A13" s="7" t="s">
        <v>16</v>
      </c>
      <c r="B13" s="5"/>
      <c r="C13" s="5"/>
      <c r="D13" s="5"/>
      <c r="E13" s="5"/>
      <c r="F13" s="5"/>
      <c r="G13" s="5"/>
      <c r="H13" s="5"/>
      <c r="I13" s="5"/>
      <c r="J13" s="5"/>
      <c r="K13" s="5"/>
      <c r="L13" s="5"/>
    </row>
    <row r="14" spans="1:17" ht="31.5" x14ac:dyDescent="0.25">
      <c r="A14" s="29" t="s">
        <v>0</v>
      </c>
      <c r="B14" s="29" t="s">
        <v>9</v>
      </c>
      <c r="C14" s="29" t="s">
        <v>2</v>
      </c>
      <c r="D14" s="29" t="s">
        <v>4</v>
      </c>
      <c r="E14" s="5"/>
      <c r="F14" s="5"/>
      <c r="G14" s="5"/>
      <c r="H14" s="5"/>
      <c r="I14" s="5"/>
      <c r="J14" s="5"/>
      <c r="K14" s="5"/>
      <c r="L14" s="5"/>
    </row>
    <row r="15" spans="1:17" ht="47.25" x14ac:dyDescent="0.25">
      <c r="A15" s="16">
        <v>1</v>
      </c>
      <c r="B15" s="13" t="s">
        <v>17</v>
      </c>
      <c r="C15" s="16">
        <v>39</v>
      </c>
      <c r="D15" s="37">
        <f>C15/44</f>
        <v>0.88636363636363635</v>
      </c>
      <c r="E15" s="5"/>
      <c r="F15" s="5"/>
      <c r="G15" s="5"/>
      <c r="H15" s="5"/>
      <c r="I15" s="5"/>
      <c r="J15" s="5"/>
      <c r="K15" s="5"/>
      <c r="L15" s="5"/>
    </row>
    <row r="16" spans="1:17" ht="16.5" x14ac:dyDescent="0.25">
      <c r="A16" s="16">
        <v>2</v>
      </c>
      <c r="B16" s="13" t="s">
        <v>18</v>
      </c>
      <c r="C16" s="16">
        <v>38</v>
      </c>
      <c r="D16" s="37">
        <f t="shared" ref="D16:D19" si="1">C16/44</f>
        <v>0.86363636363636365</v>
      </c>
      <c r="E16" s="5"/>
      <c r="F16" s="5"/>
      <c r="G16" s="5"/>
      <c r="H16" s="5"/>
      <c r="I16" s="5"/>
      <c r="J16" s="5"/>
      <c r="K16" s="5"/>
      <c r="L16" s="5"/>
    </row>
    <row r="17" spans="1:16" ht="31.5" x14ac:dyDescent="0.25">
      <c r="A17" s="16">
        <v>3</v>
      </c>
      <c r="B17" s="13" t="s">
        <v>19</v>
      </c>
      <c r="C17" s="16">
        <v>24</v>
      </c>
      <c r="D17" s="37">
        <f t="shared" si="1"/>
        <v>0.54545454545454541</v>
      </c>
      <c r="E17" s="5"/>
      <c r="F17" s="5"/>
      <c r="G17" s="5"/>
      <c r="H17" s="5"/>
      <c r="I17" s="5"/>
      <c r="J17" s="5"/>
      <c r="K17" s="5"/>
      <c r="L17" s="5"/>
    </row>
    <row r="18" spans="1:16" ht="16.5" x14ac:dyDescent="0.25">
      <c r="A18" s="16">
        <v>4</v>
      </c>
      <c r="B18" s="13" t="s">
        <v>20</v>
      </c>
      <c r="C18" s="16">
        <v>35</v>
      </c>
      <c r="D18" s="37">
        <f t="shared" si="1"/>
        <v>0.79545454545454541</v>
      </c>
      <c r="E18" s="5"/>
      <c r="F18" s="5"/>
      <c r="G18" s="5"/>
      <c r="H18" s="5"/>
      <c r="I18" s="5"/>
      <c r="J18" s="5"/>
      <c r="K18" s="5"/>
      <c r="L18" s="5"/>
    </row>
    <row r="19" spans="1:16" ht="31.5" x14ac:dyDescent="0.25">
      <c r="A19" s="16">
        <v>5</v>
      </c>
      <c r="B19" s="13" t="s">
        <v>21</v>
      </c>
      <c r="C19" s="16">
        <v>42</v>
      </c>
      <c r="D19" s="37">
        <f t="shared" si="1"/>
        <v>0.95454545454545459</v>
      </c>
      <c r="E19" s="5"/>
      <c r="F19" s="5"/>
      <c r="G19" s="5"/>
      <c r="H19" s="5"/>
      <c r="I19" s="5"/>
      <c r="J19" s="5"/>
      <c r="K19" s="5"/>
      <c r="L19" s="5"/>
    </row>
    <row r="20" spans="1:16" ht="16.5" x14ac:dyDescent="0.25">
      <c r="A20" s="15"/>
      <c r="B20" s="5"/>
      <c r="C20" s="5"/>
      <c r="D20" s="5"/>
      <c r="E20" s="5"/>
      <c r="F20" s="5"/>
      <c r="G20" s="5"/>
      <c r="H20" s="5"/>
      <c r="I20" s="5"/>
      <c r="J20" s="5"/>
      <c r="K20" s="5"/>
      <c r="L20" s="5"/>
    </row>
    <row r="21" spans="1:16" ht="45" customHeight="1" x14ac:dyDescent="0.25">
      <c r="A21" s="49" t="s">
        <v>22</v>
      </c>
      <c r="B21" s="49"/>
      <c r="C21" s="49"/>
      <c r="D21" s="49"/>
      <c r="E21" s="49"/>
      <c r="F21" s="49"/>
      <c r="G21" s="49"/>
      <c r="H21" s="49"/>
      <c r="I21" s="49"/>
      <c r="J21" s="49"/>
      <c r="K21" s="49"/>
      <c r="L21" s="49"/>
    </row>
    <row r="22" spans="1:16" ht="31.5" x14ac:dyDescent="0.25">
      <c r="A22" s="29" t="s">
        <v>0</v>
      </c>
      <c r="B22" s="29" t="s">
        <v>9</v>
      </c>
      <c r="C22" s="29" t="s">
        <v>2</v>
      </c>
      <c r="D22" s="29" t="s">
        <v>4</v>
      </c>
      <c r="E22" s="5"/>
      <c r="F22" s="5"/>
      <c r="G22" s="5"/>
      <c r="H22" s="5"/>
      <c r="I22" s="5"/>
      <c r="J22" s="5"/>
      <c r="K22" s="5"/>
      <c r="L22" s="5"/>
      <c r="P22" s="14"/>
    </row>
    <row r="23" spans="1:16" ht="31.5" x14ac:dyDescent="0.25">
      <c r="A23" s="13">
        <v>1</v>
      </c>
      <c r="B23" s="13" t="s">
        <v>23</v>
      </c>
      <c r="C23" s="12">
        <v>33</v>
      </c>
      <c r="D23" s="35">
        <f>C23/44</f>
        <v>0.75</v>
      </c>
      <c r="E23" s="10"/>
      <c r="F23" s="5"/>
      <c r="G23" s="5"/>
      <c r="H23" s="5"/>
      <c r="I23" s="5"/>
      <c r="J23" s="5"/>
      <c r="K23" s="5"/>
      <c r="L23" s="5"/>
      <c r="P23" s="14"/>
    </row>
    <row r="24" spans="1:16" ht="47.25" x14ac:dyDescent="0.25">
      <c r="A24" s="13">
        <v>2</v>
      </c>
      <c r="B24" s="13" t="s">
        <v>24</v>
      </c>
      <c r="C24" s="12">
        <v>32</v>
      </c>
      <c r="D24" s="35">
        <f t="shared" ref="D24:D27" si="2">C24/44</f>
        <v>0.72727272727272729</v>
      </c>
      <c r="E24" s="10"/>
      <c r="F24" s="5"/>
      <c r="G24" s="5"/>
      <c r="H24" s="5"/>
      <c r="I24" s="5"/>
      <c r="J24" s="5"/>
      <c r="K24" s="5"/>
      <c r="L24" s="5"/>
      <c r="P24" s="14"/>
    </row>
    <row r="25" spans="1:16" ht="63" x14ac:dyDescent="0.25">
      <c r="A25" s="13">
        <v>3</v>
      </c>
      <c r="B25" s="13" t="s">
        <v>25</v>
      </c>
      <c r="C25" s="12">
        <v>26</v>
      </c>
      <c r="D25" s="35">
        <f t="shared" si="2"/>
        <v>0.59090909090909094</v>
      </c>
      <c r="E25" s="10"/>
      <c r="F25" s="5"/>
      <c r="G25" s="5"/>
      <c r="H25" s="5"/>
      <c r="I25" s="5"/>
      <c r="J25" s="5"/>
      <c r="K25" s="5"/>
      <c r="L25" s="5"/>
      <c r="P25" s="14"/>
    </row>
    <row r="26" spans="1:16" ht="31.5" x14ac:dyDescent="0.25">
      <c r="A26" s="13">
        <v>4</v>
      </c>
      <c r="B26" s="13" t="s">
        <v>26</v>
      </c>
      <c r="C26" s="12">
        <v>29</v>
      </c>
      <c r="D26" s="35">
        <f t="shared" si="2"/>
        <v>0.65909090909090906</v>
      </c>
      <c r="E26" s="10"/>
      <c r="F26" s="5"/>
      <c r="G26" s="5"/>
      <c r="H26" s="5"/>
      <c r="I26" s="5"/>
      <c r="J26" s="5"/>
      <c r="K26" s="5"/>
      <c r="L26" s="5"/>
      <c r="P26" s="14"/>
    </row>
    <row r="27" spans="1:16" ht="94.5" x14ac:dyDescent="0.25">
      <c r="A27" s="13">
        <v>5</v>
      </c>
      <c r="B27" s="13" t="s">
        <v>27</v>
      </c>
      <c r="C27" s="12">
        <v>38</v>
      </c>
      <c r="D27" s="35">
        <f t="shared" si="2"/>
        <v>0.86363636363636365</v>
      </c>
      <c r="E27" s="10"/>
      <c r="F27" s="5"/>
      <c r="G27" s="5"/>
      <c r="H27" s="5"/>
      <c r="I27" s="5"/>
      <c r="J27" s="5"/>
      <c r="K27" s="5"/>
      <c r="L27" s="5"/>
    </row>
    <row r="28" spans="1:16" ht="16.5" x14ac:dyDescent="0.25">
      <c r="A28" s="5"/>
      <c r="B28" s="5"/>
      <c r="C28" s="5"/>
      <c r="D28" s="5"/>
      <c r="E28" s="5"/>
      <c r="F28" s="5"/>
      <c r="G28" s="5"/>
      <c r="H28" s="5"/>
      <c r="I28" s="5"/>
      <c r="J28" s="5"/>
      <c r="K28" s="5"/>
      <c r="L28" s="5"/>
    </row>
    <row r="29" spans="1:16" ht="16.5" x14ac:dyDescent="0.25">
      <c r="A29" s="8" t="s">
        <v>28</v>
      </c>
      <c r="B29" s="5"/>
      <c r="C29" s="5"/>
      <c r="D29" s="5"/>
      <c r="E29" s="5"/>
      <c r="F29" s="5"/>
      <c r="G29" s="5"/>
      <c r="H29" s="5"/>
      <c r="I29" s="5"/>
      <c r="J29" s="5"/>
      <c r="K29" s="5"/>
      <c r="L29" s="5"/>
      <c r="P29" s="14"/>
    </row>
    <row r="30" spans="1:16" ht="31.5" x14ac:dyDescent="0.25">
      <c r="A30" s="29" t="s">
        <v>0</v>
      </c>
      <c r="B30" s="29" t="s">
        <v>9</v>
      </c>
      <c r="C30" s="29" t="s">
        <v>2</v>
      </c>
      <c r="D30" s="29" t="s">
        <v>4</v>
      </c>
      <c r="E30" s="5"/>
      <c r="F30" s="5"/>
      <c r="G30" s="5"/>
      <c r="H30" s="5"/>
      <c r="I30" s="5"/>
      <c r="J30" s="5"/>
      <c r="K30" s="5"/>
      <c r="L30" s="5"/>
      <c r="P30" s="14"/>
    </row>
    <row r="31" spans="1:16" ht="16.5" x14ac:dyDescent="0.25">
      <c r="A31" s="16">
        <v>1</v>
      </c>
      <c r="B31" s="13" t="s">
        <v>30</v>
      </c>
      <c r="C31" s="16">
        <v>30</v>
      </c>
      <c r="D31" s="37">
        <f>C31/44</f>
        <v>0.68181818181818177</v>
      </c>
      <c r="E31" s="5"/>
      <c r="F31" s="5"/>
      <c r="G31" s="5"/>
      <c r="H31" s="5"/>
      <c r="I31" s="5"/>
      <c r="J31" s="5"/>
      <c r="K31" s="5"/>
      <c r="L31" s="5"/>
      <c r="P31" s="14"/>
    </row>
    <row r="32" spans="1:16" ht="31.5" x14ac:dyDescent="0.25">
      <c r="A32" s="16">
        <v>2</v>
      </c>
      <c r="B32" s="13" t="s">
        <v>31</v>
      </c>
      <c r="C32" s="16">
        <v>14</v>
      </c>
      <c r="D32" s="37">
        <f t="shared" ref="D32:D34" si="3">C32/44</f>
        <v>0.31818181818181818</v>
      </c>
      <c r="E32" s="5"/>
      <c r="F32" s="5"/>
      <c r="G32" s="5"/>
      <c r="H32" s="5"/>
      <c r="I32" s="5"/>
      <c r="J32" s="5"/>
      <c r="K32" s="5"/>
      <c r="L32" s="5"/>
      <c r="P32" s="40"/>
    </row>
    <row r="33" spans="1:15" ht="16.5" x14ac:dyDescent="0.25">
      <c r="A33" s="16">
        <v>3</v>
      </c>
      <c r="B33" s="13" t="s">
        <v>29</v>
      </c>
      <c r="C33" s="16"/>
      <c r="D33" s="37">
        <f t="shared" si="3"/>
        <v>0</v>
      </c>
      <c r="E33" s="5"/>
      <c r="F33" s="5"/>
      <c r="G33" s="5"/>
      <c r="H33" s="5"/>
      <c r="I33" s="5"/>
      <c r="J33" s="5"/>
      <c r="K33" s="5"/>
      <c r="L33" s="5"/>
    </row>
    <row r="34" spans="1:15" ht="31.5" x14ac:dyDescent="0.25">
      <c r="A34" s="16">
        <v>4</v>
      </c>
      <c r="B34" s="13" t="s">
        <v>32</v>
      </c>
      <c r="C34" s="16"/>
      <c r="D34" s="37">
        <f t="shared" si="3"/>
        <v>0</v>
      </c>
      <c r="E34" s="5"/>
      <c r="F34" s="5"/>
      <c r="G34" s="5"/>
      <c r="H34" s="5"/>
      <c r="I34" s="5"/>
      <c r="J34" s="5"/>
      <c r="K34" s="5"/>
      <c r="L34" s="5"/>
    </row>
    <row r="35" spans="1:15" ht="16.5" x14ac:dyDescent="0.25">
      <c r="A35" s="5"/>
      <c r="B35" s="5"/>
      <c r="C35" s="5"/>
      <c r="D35" s="5"/>
      <c r="E35" s="5"/>
      <c r="F35" s="5"/>
      <c r="G35" s="5"/>
      <c r="H35" s="5"/>
      <c r="I35" s="5"/>
      <c r="J35" s="5"/>
      <c r="K35" s="5"/>
      <c r="L35" s="5"/>
    </row>
    <row r="36" spans="1:15" ht="16.5" x14ac:dyDescent="0.25">
      <c r="A36" s="7" t="s">
        <v>33</v>
      </c>
      <c r="B36" s="7"/>
      <c r="C36" s="7"/>
      <c r="D36" s="7"/>
      <c r="E36" s="7"/>
      <c r="F36" s="7"/>
      <c r="G36" s="7"/>
      <c r="H36" s="7"/>
      <c r="I36" s="7"/>
      <c r="J36" s="7"/>
      <c r="K36" s="5"/>
      <c r="L36" s="5"/>
    </row>
    <row r="37" spans="1:15" ht="16.5" x14ac:dyDescent="0.25">
      <c r="A37" s="52" t="s">
        <v>0</v>
      </c>
      <c r="B37" s="52" t="s">
        <v>1</v>
      </c>
      <c r="C37" s="52" t="s">
        <v>5</v>
      </c>
      <c r="D37" s="52"/>
      <c r="E37" s="52"/>
      <c r="F37" s="52"/>
      <c r="G37" s="52"/>
      <c r="H37" s="52"/>
      <c r="I37" s="52"/>
      <c r="J37" s="52"/>
      <c r="K37" s="5"/>
      <c r="L37" s="5"/>
      <c r="O37" s="17"/>
    </row>
    <row r="38" spans="1:15" ht="16.5" x14ac:dyDescent="0.25">
      <c r="A38" s="52"/>
      <c r="B38" s="52"/>
      <c r="C38" s="53" t="s">
        <v>6</v>
      </c>
      <c r="D38" s="54"/>
      <c r="E38" s="55" t="s">
        <v>34</v>
      </c>
      <c r="F38" s="55"/>
      <c r="G38" s="55" t="s">
        <v>35</v>
      </c>
      <c r="H38" s="55"/>
      <c r="I38" s="55" t="s">
        <v>36</v>
      </c>
      <c r="J38" s="55"/>
      <c r="K38" s="5"/>
      <c r="L38" s="5"/>
    </row>
    <row r="39" spans="1:15" ht="16.5" x14ac:dyDescent="0.25">
      <c r="A39" s="52"/>
      <c r="B39" s="52"/>
      <c r="C39" s="50" t="s">
        <v>3</v>
      </c>
      <c r="D39" s="50" t="s">
        <v>4</v>
      </c>
      <c r="E39" s="50" t="s">
        <v>3</v>
      </c>
      <c r="F39" s="50" t="s">
        <v>4</v>
      </c>
      <c r="G39" s="50" t="s">
        <v>3</v>
      </c>
      <c r="H39" s="50" t="s">
        <v>4</v>
      </c>
      <c r="I39" s="50" t="s">
        <v>3</v>
      </c>
      <c r="J39" s="50" t="s">
        <v>4</v>
      </c>
      <c r="K39" s="5"/>
      <c r="L39" s="5"/>
    </row>
    <row r="40" spans="1:15" ht="16.5" x14ac:dyDescent="0.25">
      <c r="A40" s="52"/>
      <c r="B40" s="52"/>
      <c r="C40" s="51"/>
      <c r="D40" s="51"/>
      <c r="E40" s="51"/>
      <c r="F40" s="51"/>
      <c r="G40" s="51"/>
      <c r="H40" s="51"/>
      <c r="I40" s="51"/>
      <c r="J40" s="51"/>
      <c r="K40" s="5"/>
      <c r="L40" s="5"/>
    </row>
    <row r="41" spans="1:15" ht="33" x14ac:dyDescent="0.25">
      <c r="A41" s="16">
        <v>1</v>
      </c>
      <c r="B41" s="19" t="s">
        <v>37</v>
      </c>
      <c r="C41" s="16">
        <v>12</v>
      </c>
      <c r="D41" s="37">
        <f>C41/44</f>
        <v>0.27272727272727271</v>
      </c>
      <c r="E41" s="16">
        <v>23</v>
      </c>
      <c r="F41" s="37">
        <f>E41/44</f>
        <v>0.52272727272727271</v>
      </c>
      <c r="G41" s="16">
        <v>9</v>
      </c>
      <c r="H41" s="37">
        <f>G41/44</f>
        <v>0.20454545454545456</v>
      </c>
      <c r="I41" s="16"/>
      <c r="J41" s="37">
        <f>I41/44</f>
        <v>0</v>
      </c>
      <c r="K41" s="5"/>
      <c r="L41" s="5"/>
    </row>
    <row r="42" spans="1:15" ht="16.5" x14ac:dyDescent="0.25">
      <c r="A42" s="16">
        <v>2</v>
      </c>
      <c r="B42" s="20" t="s">
        <v>38</v>
      </c>
      <c r="C42" s="16">
        <v>18</v>
      </c>
      <c r="D42" s="37">
        <f t="shared" ref="D42:D45" si="4">C42/44</f>
        <v>0.40909090909090912</v>
      </c>
      <c r="E42" s="16">
        <v>21</v>
      </c>
      <c r="F42" s="37">
        <f t="shared" ref="F42:F45" si="5">E42/44</f>
        <v>0.47727272727272729</v>
      </c>
      <c r="G42" s="16">
        <v>5</v>
      </c>
      <c r="H42" s="37">
        <f t="shared" ref="H42:H45" si="6">G42/44</f>
        <v>0.11363636363636363</v>
      </c>
      <c r="I42" s="16"/>
      <c r="J42" s="37">
        <f t="shared" ref="J42:J45" si="7">I42/44</f>
        <v>0</v>
      </c>
      <c r="K42" s="5"/>
      <c r="L42" s="5"/>
    </row>
    <row r="43" spans="1:15" ht="16.5" x14ac:dyDescent="0.25">
      <c r="A43" s="16">
        <v>3</v>
      </c>
      <c r="B43" s="20" t="s">
        <v>39</v>
      </c>
      <c r="C43" s="16">
        <v>16</v>
      </c>
      <c r="D43" s="37">
        <f t="shared" si="4"/>
        <v>0.36363636363636365</v>
      </c>
      <c r="E43" s="16">
        <v>22</v>
      </c>
      <c r="F43" s="37">
        <f t="shared" si="5"/>
        <v>0.5</v>
      </c>
      <c r="G43" s="16">
        <v>6</v>
      </c>
      <c r="H43" s="37">
        <f t="shared" si="6"/>
        <v>0.13636363636363635</v>
      </c>
      <c r="I43" s="16"/>
      <c r="J43" s="37">
        <f t="shared" si="7"/>
        <v>0</v>
      </c>
      <c r="K43" s="5"/>
      <c r="L43" s="5"/>
    </row>
    <row r="44" spans="1:15" ht="33" x14ac:dyDescent="0.25">
      <c r="A44" s="16">
        <v>4</v>
      </c>
      <c r="B44" s="19" t="s">
        <v>40</v>
      </c>
      <c r="C44" s="16">
        <v>16</v>
      </c>
      <c r="D44" s="37">
        <f t="shared" si="4"/>
        <v>0.36363636363636365</v>
      </c>
      <c r="E44" s="16">
        <v>25</v>
      </c>
      <c r="F44" s="37">
        <f t="shared" si="5"/>
        <v>0.56818181818181823</v>
      </c>
      <c r="G44" s="16">
        <v>3</v>
      </c>
      <c r="H44" s="37">
        <f t="shared" si="6"/>
        <v>6.8181818181818177E-2</v>
      </c>
      <c r="I44" s="16"/>
      <c r="J44" s="37">
        <f t="shared" si="7"/>
        <v>0</v>
      </c>
      <c r="K44" s="5"/>
      <c r="L44" s="5"/>
    </row>
    <row r="45" spans="1:15" ht="16.5" x14ac:dyDescent="0.25">
      <c r="A45" s="16">
        <v>5</v>
      </c>
      <c r="B45" s="20" t="s">
        <v>41</v>
      </c>
      <c r="C45" s="16">
        <v>15</v>
      </c>
      <c r="D45" s="37">
        <f t="shared" si="4"/>
        <v>0.34090909090909088</v>
      </c>
      <c r="E45" s="16">
        <v>26</v>
      </c>
      <c r="F45" s="37">
        <f t="shared" si="5"/>
        <v>0.59090909090909094</v>
      </c>
      <c r="G45" s="16">
        <v>3</v>
      </c>
      <c r="H45" s="37">
        <f t="shared" si="6"/>
        <v>6.8181818181818177E-2</v>
      </c>
      <c r="I45" s="16">
        <v>1</v>
      </c>
      <c r="J45" s="37">
        <f t="shared" si="7"/>
        <v>2.2727272727272728E-2</v>
      </c>
      <c r="K45" s="5"/>
      <c r="L45" s="5"/>
    </row>
    <row r="46" spans="1:15" ht="16.5" x14ac:dyDescent="0.25">
      <c r="A46" s="21"/>
      <c r="B46" s="22"/>
      <c r="C46" s="23"/>
      <c r="D46" s="23"/>
      <c r="E46" s="23"/>
      <c r="F46" s="23"/>
      <c r="G46" s="23"/>
      <c r="H46" s="23"/>
      <c r="I46" s="23"/>
      <c r="J46" s="23"/>
      <c r="K46" s="5"/>
      <c r="L46" s="5"/>
    </row>
    <row r="47" spans="1:15" ht="16.5" x14ac:dyDescent="0.25">
      <c r="A47" s="7" t="s">
        <v>42</v>
      </c>
      <c r="B47" s="22"/>
      <c r="C47" s="23"/>
      <c r="D47" s="23"/>
      <c r="E47" s="23"/>
      <c r="F47" s="23"/>
      <c r="G47" s="23"/>
      <c r="H47" s="23"/>
      <c r="I47" s="23"/>
      <c r="J47" s="23"/>
      <c r="K47" s="5"/>
      <c r="L47" s="5"/>
    </row>
    <row r="48" spans="1:15" ht="16.5" x14ac:dyDescent="0.25">
      <c r="A48" s="8" t="s">
        <v>43</v>
      </c>
      <c r="B48" s="22"/>
      <c r="C48" s="23"/>
      <c r="D48" s="23"/>
      <c r="E48" s="23"/>
      <c r="F48" s="23"/>
      <c r="G48" s="23"/>
      <c r="H48" s="23"/>
      <c r="I48" s="23"/>
      <c r="J48" s="23"/>
      <c r="K48" s="5"/>
      <c r="L48" s="5"/>
    </row>
    <row r="49" spans="1:12" ht="31.5" x14ac:dyDescent="0.25">
      <c r="A49" s="29" t="s">
        <v>0</v>
      </c>
      <c r="B49" s="29" t="s">
        <v>9</v>
      </c>
      <c r="C49" s="29" t="s">
        <v>2</v>
      </c>
      <c r="D49" s="29" t="s">
        <v>4</v>
      </c>
      <c r="E49" s="23"/>
      <c r="F49" s="23"/>
      <c r="G49" s="23"/>
      <c r="H49" s="23"/>
      <c r="I49" s="23"/>
      <c r="J49" s="23"/>
      <c r="K49" s="5"/>
      <c r="L49" s="5"/>
    </row>
    <row r="50" spans="1:12" ht="16.5" x14ac:dyDescent="0.25">
      <c r="A50" s="16">
        <v>1</v>
      </c>
      <c r="B50" s="20" t="s">
        <v>44</v>
      </c>
      <c r="C50" s="16">
        <v>30</v>
      </c>
      <c r="D50" s="37">
        <f>C50/44</f>
        <v>0.68181818181818177</v>
      </c>
      <c r="E50" s="23"/>
      <c r="F50" s="23"/>
      <c r="G50" s="23"/>
      <c r="H50" s="23"/>
      <c r="I50" s="23"/>
      <c r="J50" s="23"/>
      <c r="K50" s="5"/>
      <c r="L50" s="5"/>
    </row>
    <row r="51" spans="1:12" ht="16.5" x14ac:dyDescent="0.25">
      <c r="A51" s="16">
        <v>2</v>
      </c>
      <c r="B51" s="20" t="s">
        <v>45</v>
      </c>
      <c r="C51" s="16">
        <v>21</v>
      </c>
      <c r="D51" s="37">
        <f t="shared" ref="D51:D54" si="8">C51/44</f>
        <v>0.47727272727272729</v>
      </c>
      <c r="E51" s="23"/>
      <c r="F51" s="23"/>
      <c r="G51" s="23"/>
      <c r="H51" s="23"/>
      <c r="I51" s="23"/>
      <c r="J51" s="23"/>
      <c r="K51" s="5"/>
      <c r="L51" s="5"/>
    </row>
    <row r="52" spans="1:12" ht="16.5" x14ac:dyDescent="0.25">
      <c r="A52" s="16">
        <v>3</v>
      </c>
      <c r="B52" s="20" t="s">
        <v>46</v>
      </c>
      <c r="C52" s="16">
        <v>42</v>
      </c>
      <c r="D52" s="37">
        <f t="shared" si="8"/>
        <v>0.95454545454545459</v>
      </c>
      <c r="E52" s="23"/>
      <c r="F52" s="23"/>
      <c r="G52" s="23"/>
      <c r="H52" s="23"/>
      <c r="I52" s="23"/>
      <c r="J52" s="23"/>
      <c r="K52" s="5"/>
      <c r="L52" s="5"/>
    </row>
    <row r="53" spans="1:12" ht="16.5" x14ac:dyDescent="0.25">
      <c r="A53" s="16">
        <v>4</v>
      </c>
      <c r="B53" s="20" t="s">
        <v>47</v>
      </c>
      <c r="C53" s="16">
        <v>33</v>
      </c>
      <c r="D53" s="37">
        <f t="shared" si="8"/>
        <v>0.75</v>
      </c>
      <c r="E53" s="23"/>
      <c r="F53" s="23"/>
      <c r="G53" s="23"/>
      <c r="H53" s="23"/>
      <c r="I53" s="23"/>
      <c r="J53" s="23"/>
      <c r="K53" s="5"/>
      <c r="L53" s="5"/>
    </row>
    <row r="54" spans="1:12" ht="16.5" x14ac:dyDescent="0.25">
      <c r="A54" s="16">
        <v>5</v>
      </c>
      <c r="B54" s="20" t="s">
        <v>48</v>
      </c>
      <c r="C54" s="16">
        <v>44</v>
      </c>
      <c r="D54" s="37">
        <f t="shared" si="8"/>
        <v>1</v>
      </c>
      <c r="E54" s="23"/>
      <c r="F54" s="23"/>
      <c r="G54" s="23"/>
      <c r="H54" s="23"/>
      <c r="I54" s="23"/>
      <c r="J54" s="23"/>
      <c r="K54" s="5"/>
      <c r="L54" s="5"/>
    </row>
    <row r="55" spans="1:12" ht="16.5" x14ac:dyDescent="0.25">
      <c r="A55" s="21"/>
      <c r="B55" s="22"/>
      <c r="C55" s="23"/>
      <c r="D55" s="23"/>
      <c r="E55" s="23"/>
      <c r="F55" s="23"/>
      <c r="G55" s="23"/>
      <c r="H55" s="23"/>
      <c r="I55" s="23"/>
      <c r="J55" s="23"/>
      <c r="K55" s="5"/>
      <c r="L55" s="5"/>
    </row>
    <row r="56" spans="1:12" ht="16.5" x14ac:dyDescent="0.25">
      <c r="A56" s="8" t="s">
        <v>49</v>
      </c>
      <c r="B56" s="22"/>
      <c r="C56" s="23"/>
      <c r="D56" s="23"/>
      <c r="E56" s="23"/>
      <c r="F56" s="23"/>
      <c r="G56" s="23"/>
      <c r="H56" s="23"/>
      <c r="I56" s="23"/>
      <c r="J56" s="23"/>
      <c r="K56" s="5"/>
      <c r="L56" s="5"/>
    </row>
    <row r="57" spans="1:12" ht="31.5" x14ac:dyDescent="0.25">
      <c r="A57" s="29" t="s">
        <v>0</v>
      </c>
      <c r="B57" s="29" t="s">
        <v>9</v>
      </c>
      <c r="C57" s="29" t="s">
        <v>2</v>
      </c>
      <c r="D57" s="29" t="s">
        <v>4</v>
      </c>
      <c r="E57" s="23"/>
      <c r="F57" s="23"/>
      <c r="G57" s="23"/>
      <c r="H57" s="23"/>
      <c r="I57" s="23"/>
      <c r="J57" s="23"/>
      <c r="K57" s="5"/>
      <c r="L57" s="5"/>
    </row>
    <row r="58" spans="1:12" ht="16.5" x14ac:dyDescent="0.25">
      <c r="A58" s="16">
        <v>1</v>
      </c>
      <c r="B58" s="20" t="s">
        <v>50</v>
      </c>
      <c r="C58" s="16">
        <v>20</v>
      </c>
      <c r="D58" s="37">
        <f>C58/44</f>
        <v>0.45454545454545453</v>
      </c>
      <c r="E58" s="23"/>
      <c r="F58" s="23"/>
      <c r="G58" s="23"/>
      <c r="H58" s="23"/>
      <c r="I58" s="23"/>
      <c r="J58" s="23"/>
      <c r="K58" s="5"/>
      <c r="L58" s="5"/>
    </row>
    <row r="59" spans="1:12" ht="16.5" x14ac:dyDescent="0.25">
      <c r="A59" s="16">
        <v>2</v>
      </c>
      <c r="B59" s="20" t="s">
        <v>51</v>
      </c>
      <c r="C59" s="16">
        <v>25</v>
      </c>
      <c r="D59" s="37">
        <f t="shared" ref="D59:D60" si="9">C59/44</f>
        <v>0.56818181818181823</v>
      </c>
      <c r="E59" s="23"/>
      <c r="F59" s="23"/>
      <c r="G59" s="23"/>
      <c r="H59" s="23"/>
      <c r="I59" s="23"/>
      <c r="J59" s="23"/>
      <c r="K59" s="5"/>
      <c r="L59" s="5"/>
    </row>
    <row r="60" spans="1:12" ht="16.5" x14ac:dyDescent="0.25">
      <c r="A60" s="16">
        <v>3</v>
      </c>
      <c r="B60" s="20" t="s">
        <v>52</v>
      </c>
      <c r="C60" s="16">
        <v>26</v>
      </c>
      <c r="D60" s="37">
        <f t="shared" si="9"/>
        <v>0.59090909090909094</v>
      </c>
      <c r="E60" s="23"/>
      <c r="F60" s="23"/>
      <c r="G60" s="23"/>
      <c r="H60" s="23"/>
      <c r="I60" s="23"/>
      <c r="J60" s="23"/>
      <c r="K60" s="5"/>
      <c r="L60" s="5"/>
    </row>
    <row r="61" spans="1:12" ht="16.5" x14ac:dyDescent="0.25">
      <c r="A61" s="21"/>
      <c r="B61" s="22"/>
      <c r="C61" s="23"/>
      <c r="D61" s="23"/>
      <c r="E61" s="23"/>
      <c r="F61" s="23"/>
      <c r="G61" s="23"/>
      <c r="H61" s="23"/>
      <c r="I61" s="23"/>
      <c r="J61" s="23"/>
      <c r="K61" s="5"/>
      <c r="L61" s="5"/>
    </row>
    <row r="62" spans="1:12" ht="16.5" x14ac:dyDescent="0.25">
      <c r="A62" s="8" t="s">
        <v>53</v>
      </c>
      <c r="B62" s="22"/>
      <c r="C62" s="23"/>
      <c r="D62" s="23"/>
      <c r="E62" s="23"/>
      <c r="F62" s="23"/>
      <c r="G62" s="23"/>
      <c r="H62" s="23"/>
      <c r="I62" s="23"/>
      <c r="J62" s="23"/>
      <c r="K62" s="5"/>
      <c r="L62" s="5"/>
    </row>
    <row r="63" spans="1:12" ht="31.5" x14ac:dyDescent="0.25">
      <c r="A63" s="29" t="s">
        <v>0</v>
      </c>
      <c r="B63" s="29" t="s">
        <v>9</v>
      </c>
      <c r="C63" s="29" t="s">
        <v>2</v>
      </c>
      <c r="D63" s="29" t="s">
        <v>4</v>
      </c>
      <c r="E63" s="23"/>
      <c r="F63" s="23"/>
      <c r="G63" s="23"/>
      <c r="H63" s="23"/>
      <c r="I63" s="23"/>
      <c r="J63" s="23"/>
      <c r="K63" s="5"/>
      <c r="L63" s="5"/>
    </row>
    <row r="64" spans="1:12" ht="16.5" x14ac:dyDescent="0.25">
      <c r="A64" s="16">
        <v>1</v>
      </c>
      <c r="B64" s="24" t="s">
        <v>54</v>
      </c>
      <c r="C64" s="16">
        <v>11</v>
      </c>
      <c r="D64" s="37">
        <f>C64/44</f>
        <v>0.25</v>
      </c>
      <c r="E64" s="23"/>
      <c r="F64" s="23"/>
      <c r="G64" s="23"/>
      <c r="H64" s="23"/>
      <c r="I64" s="23"/>
      <c r="J64" s="23"/>
      <c r="K64" s="5"/>
      <c r="L64" s="5"/>
    </row>
    <row r="65" spans="1:12" ht="16.5" x14ac:dyDescent="0.25">
      <c r="A65" s="16">
        <v>2</v>
      </c>
      <c r="B65" s="24" t="s">
        <v>55</v>
      </c>
      <c r="C65" s="16">
        <v>14</v>
      </c>
      <c r="D65" s="37">
        <f t="shared" ref="D65:D66" si="10">C65/44</f>
        <v>0.31818181818181818</v>
      </c>
      <c r="E65" s="23"/>
      <c r="F65" s="23"/>
      <c r="G65" s="23"/>
      <c r="H65" s="23"/>
      <c r="I65" s="23"/>
      <c r="J65" s="23"/>
      <c r="K65" s="5"/>
      <c r="L65" s="5"/>
    </row>
    <row r="66" spans="1:12" ht="16.5" x14ac:dyDescent="0.25">
      <c r="A66" s="16">
        <v>3</v>
      </c>
      <c r="B66" s="24" t="s">
        <v>56</v>
      </c>
      <c r="C66" s="16">
        <v>11</v>
      </c>
      <c r="D66" s="37">
        <f t="shared" si="10"/>
        <v>0.25</v>
      </c>
      <c r="E66" s="23"/>
      <c r="F66" s="23"/>
      <c r="G66" s="23"/>
      <c r="H66" s="23"/>
      <c r="I66" s="23"/>
      <c r="J66" s="23"/>
      <c r="K66" s="5"/>
      <c r="L66" s="5"/>
    </row>
    <row r="67" spans="1:12" ht="16.5" x14ac:dyDescent="0.25">
      <c r="A67" s="21"/>
      <c r="B67" s="22"/>
      <c r="C67" s="23"/>
      <c r="D67" s="23"/>
      <c r="E67" s="23"/>
      <c r="F67" s="23"/>
      <c r="G67" s="23"/>
      <c r="H67" s="23"/>
      <c r="I67" s="23"/>
      <c r="J67" s="23"/>
      <c r="K67" s="5"/>
      <c r="L67" s="5"/>
    </row>
    <row r="68" spans="1:12" ht="16.5" x14ac:dyDescent="0.25">
      <c r="A68" s="8" t="s">
        <v>57</v>
      </c>
      <c r="B68" s="22"/>
      <c r="C68" s="23"/>
      <c r="D68" s="23"/>
      <c r="E68" s="23"/>
      <c r="F68" s="23"/>
      <c r="G68" s="23"/>
      <c r="H68" s="23"/>
      <c r="I68" s="23"/>
      <c r="J68" s="23"/>
      <c r="K68" s="5"/>
      <c r="L68" s="5"/>
    </row>
    <row r="69" spans="1:12" ht="31.5" x14ac:dyDescent="0.25">
      <c r="A69" s="29" t="s">
        <v>0</v>
      </c>
      <c r="B69" s="29" t="s">
        <v>9</v>
      </c>
      <c r="C69" s="29" t="s">
        <v>2</v>
      </c>
      <c r="D69" s="29" t="s">
        <v>4</v>
      </c>
      <c r="E69" s="23"/>
      <c r="F69" s="23"/>
      <c r="G69" s="23"/>
      <c r="H69" s="23"/>
      <c r="I69" s="23"/>
      <c r="J69" s="23"/>
      <c r="K69" s="5"/>
      <c r="L69" s="5"/>
    </row>
    <row r="70" spans="1:12" ht="16.5" x14ac:dyDescent="0.25">
      <c r="A70" s="16">
        <v>1</v>
      </c>
      <c r="B70" s="24" t="s">
        <v>58</v>
      </c>
      <c r="C70" s="16">
        <v>39</v>
      </c>
      <c r="D70" s="37">
        <f>C70/44</f>
        <v>0.88636363636363635</v>
      </c>
      <c r="E70" s="23"/>
      <c r="F70" s="23"/>
      <c r="G70" s="23"/>
      <c r="H70" s="23"/>
      <c r="I70" s="23"/>
      <c r="J70" s="23"/>
      <c r="K70" s="5"/>
      <c r="L70" s="5"/>
    </row>
    <row r="71" spans="1:12" ht="33" x14ac:dyDescent="0.25">
      <c r="A71" s="16">
        <v>2</v>
      </c>
      <c r="B71" s="25" t="s">
        <v>59</v>
      </c>
      <c r="C71" s="16">
        <v>36</v>
      </c>
      <c r="D71" s="37">
        <f t="shared" ref="D71:D72" si="11">C71/44</f>
        <v>0.81818181818181823</v>
      </c>
      <c r="E71" s="23"/>
      <c r="F71" s="23"/>
      <c r="G71" s="23"/>
      <c r="H71" s="23"/>
      <c r="I71" s="23"/>
      <c r="J71" s="23"/>
      <c r="K71" s="5"/>
      <c r="L71" s="5"/>
    </row>
    <row r="72" spans="1:12" ht="16.5" x14ac:dyDescent="0.25">
      <c r="A72" s="16">
        <v>3</v>
      </c>
      <c r="B72" s="24" t="s">
        <v>60</v>
      </c>
      <c r="C72" s="16">
        <v>27</v>
      </c>
      <c r="D72" s="37">
        <f t="shared" si="11"/>
        <v>0.61363636363636365</v>
      </c>
      <c r="E72" s="23"/>
      <c r="F72" s="23"/>
      <c r="G72" s="23"/>
      <c r="H72" s="23"/>
      <c r="I72" s="23"/>
      <c r="J72" s="23"/>
      <c r="K72" s="5"/>
      <c r="L72" s="5"/>
    </row>
    <row r="73" spans="1:12" ht="16.5" x14ac:dyDescent="0.25">
      <c r="A73" s="21"/>
      <c r="B73" s="22"/>
      <c r="C73" s="23"/>
      <c r="D73" s="23"/>
      <c r="E73" s="23"/>
      <c r="F73" s="23"/>
      <c r="G73" s="23"/>
      <c r="H73" s="23"/>
      <c r="I73" s="23"/>
      <c r="J73" s="23"/>
      <c r="K73" s="5"/>
      <c r="L73" s="5"/>
    </row>
    <row r="74" spans="1:12" ht="16.5" x14ac:dyDescent="0.25">
      <c r="A74" s="8" t="s">
        <v>61</v>
      </c>
      <c r="B74" s="22"/>
      <c r="C74" s="23"/>
      <c r="D74" s="23"/>
      <c r="E74" s="23"/>
      <c r="F74" s="23"/>
      <c r="G74" s="23"/>
      <c r="H74" s="23"/>
      <c r="I74" s="23"/>
      <c r="J74" s="23"/>
      <c r="K74" s="5"/>
      <c r="L74" s="5"/>
    </row>
    <row r="75" spans="1:12" ht="31.5" x14ac:dyDescent="0.25">
      <c r="A75" s="29" t="s">
        <v>0</v>
      </c>
      <c r="B75" s="29" t="s">
        <v>9</v>
      </c>
      <c r="C75" s="29" t="s">
        <v>2</v>
      </c>
      <c r="D75" s="29" t="s">
        <v>4</v>
      </c>
      <c r="E75" s="23"/>
      <c r="F75" s="23"/>
      <c r="G75" s="23"/>
      <c r="H75" s="23"/>
      <c r="I75" s="23"/>
      <c r="J75" s="23"/>
      <c r="K75" s="5"/>
      <c r="L75" s="5"/>
    </row>
    <row r="76" spans="1:12" ht="16.5" x14ac:dyDescent="0.25">
      <c r="A76" s="16">
        <v>1</v>
      </c>
      <c r="B76" s="25" t="s">
        <v>62</v>
      </c>
      <c r="C76" s="16">
        <v>22</v>
      </c>
      <c r="D76" s="37">
        <f>C76/44</f>
        <v>0.5</v>
      </c>
      <c r="E76" s="23"/>
      <c r="F76" s="23"/>
      <c r="G76" s="23"/>
      <c r="H76" s="23"/>
      <c r="I76" s="23"/>
      <c r="J76" s="23"/>
      <c r="K76" s="5"/>
      <c r="L76" s="5"/>
    </row>
    <row r="77" spans="1:12" ht="33" x14ac:dyDescent="0.25">
      <c r="A77" s="16">
        <v>2</v>
      </c>
      <c r="B77" s="25" t="s">
        <v>63</v>
      </c>
      <c r="C77" s="16">
        <v>21</v>
      </c>
      <c r="D77" s="37">
        <f t="shared" ref="D77:D87" si="12">C77/44</f>
        <v>0.47727272727272729</v>
      </c>
      <c r="E77" s="23"/>
      <c r="F77" s="23"/>
      <c r="G77" s="23"/>
      <c r="H77" s="23"/>
      <c r="I77" s="23"/>
      <c r="J77" s="23"/>
      <c r="K77" s="5"/>
      <c r="L77" s="5"/>
    </row>
    <row r="78" spans="1:12" ht="16.5" x14ac:dyDescent="0.25">
      <c r="A78" s="16">
        <v>3</v>
      </c>
      <c r="B78" s="25" t="s">
        <v>64</v>
      </c>
      <c r="C78" s="16">
        <v>24</v>
      </c>
      <c r="D78" s="37">
        <f t="shared" si="12"/>
        <v>0.54545454545454541</v>
      </c>
      <c r="E78" s="23"/>
      <c r="F78" s="23"/>
      <c r="G78" s="23"/>
      <c r="H78" s="23"/>
      <c r="I78" s="23"/>
      <c r="J78" s="23"/>
      <c r="K78" s="5"/>
      <c r="L78" s="5"/>
    </row>
    <row r="79" spans="1:12" ht="16.5" x14ac:dyDescent="0.25">
      <c r="A79" s="16">
        <v>4</v>
      </c>
      <c r="B79" s="25" t="s">
        <v>65</v>
      </c>
      <c r="C79" s="16">
        <v>17</v>
      </c>
      <c r="D79" s="37">
        <f t="shared" si="12"/>
        <v>0.38636363636363635</v>
      </c>
      <c r="E79" s="23"/>
      <c r="F79" s="23"/>
      <c r="G79" s="23"/>
      <c r="H79" s="23"/>
      <c r="I79" s="23"/>
      <c r="J79" s="23"/>
      <c r="K79" s="5"/>
      <c r="L79" s="5"/>
    </row>
    <row r="80" spans="1:12" ht="33" x14ac:dyDescent="0.25">
      <c r="A80" s="16">
        <v>5</v>
      </c>
      <c r="B80" s="25" t="s">
        <v>66</v>
      </c>
      <c r="C80" s="16">
        <v>14</v>
      </c>
      <c r="D80" s="37">
        <f t="shared" si="12"/>
        <v>0.31818181818181818</v>
      </c>
      <c r="E80" s="23"/>
      <c r="F80" s="23"/>
      <c r="G80" s="23"/>
      <c r="H80" s="23"/>
      <c r="I80" s="23"/>
      <c r="J80" s="23"/>
      <c r="K80" s="5"/>
      <c r="L80" s="5"/>
    </row>
    <row r="81" spans="1:12" ht="33" x14ac:dyDescent="0.25">
      <c r="A81" s="16">
        <v>6</v>
      </c>
      <c r="B81" s="25" t="s">
        <v>67</v>
      </c>
      <c r="C81" s="16">
        <v>17</v>
      </c>
      <c r="D81" s="37">
        <f t="shared" si="12"/>
        <v>0.38636363636363635</v>
      </c>
      <c r="E81" s="23"/>
      <c r="F81" s="23"/>
      <c r="G81" s="23"/>
      <c r="H81" s="23"/>
      <c r="I81" s="23"/>
      <c r="J81" s="23"/>
      <c r="K81" s="5"/>
      <c r="L81" s="5"/>
    </row>
    <row r="82" spans="1:12" ht="16.5" x14ac:dyDescent="0.25">
      <c r="A82" s="16">
        <v>7</v>
      </c>
      <c r="B82" s="25" t="s">
        <v>68</v>
      </c>
      <c r="C82" s="16">
        <v>16</v>
      </c>
      <c r="D82" s="37">
        <f t="shared" si="12"/>
        <v>0.36363636363636365</v>
      </c>
      <c r="E82" s="23"/>
      <c r="F82" s="23"/>
      <c r="G82" s="23"/>
      <c r="H82" s="23"/>
      <c r="I82" s="23"/>
      <c r="J82" s="23"/>
      <c r="K82" s="5"/>
      <c r="L82" s="5"/>
    </row>
    <row r="83" spans="1:12" ht="16.5" x14ac:dyDescent="0.25">
      <c r="A83" s="16">
        <v>8</v>
      </c>
      <c r="B83" s="25" t="s">
        <v>69</v>
      </c>
      <c r="C83" s="16">
        <v>16</v>
      </c>
      <c r="D83" s="37">
        <f t="shared" si="12"/>
        <v>0.36363636363636365</v>
      </c>
      <c r="E83" s="23"/>
      <c r="F83" s="23"/>
      <c r="G83" s="23"/>
      <c r="H83" s="23"/>
      <c r="I83" s="23"/>
      <c r="J83" s="23"/>
      <c r="K83" s="5"/>
      <c r="L83" s="5"/>
    </row>
    <row r="84" spans="1:12" ht="16.5" x14ac:dyDescent="0.25">
      <c r="A84" s="16">
        <v>9</v>
      </c>
      <c r="B84" s="25" t="s">
        <v>70</v>
      </c>
      <c r="C84" s="16">
        <v>21</v>
      </c>
      <c r="D84" s="37">
        <f t="shared" si="12"/>
        <v>0.47727272727272729</v>
      </c>
      <c r="E84" s="23"/>
      <c r="F84" s="23"/>
      <c r="G84" s="23"/>
      <c r="H84" s="23"/>
      <c r="I84" s="23"/>
      <c r="J84" s="23"/>
      <c r="K84" s="5"/>
      <c r="L84" s="5"/>
    </row>
    <row r="85" spans="1:12" ht="16.5" x14ac:dyDescent="0.25">
      <c r="A85" s="16">
        <v>10</v>
      </c>
      <c r="B85" s="27" t="s">
        <v>71</v>
      </c>
      <c r="C85" s="16">
        <v>17</v>
      </c>
      <c r="D85" s="37">
        <f t="shared" si="12"/>
        <v>0.38636363636363635</v>
      </c>
      <c r="E85" s="23"/>
      <c r="F85" s="23"/>
      <c r="G85" s="23"/>
      <c r="H85" s="23"/>
      <c r="I85" s="23"/>
      <c r="J85" s="23"/>
      <c r="K85" s="5"/>
      <c r="L85" s="5"/>
    </row>
    <row r="86" spans="1:12" ht="16.5" x14ac:dyDescent="0.25">
      <c r="A86" s="16">
        <v>11</v>
      </c>
      <c r="B86" s="25" t="s">
        <v>72</v>
      </c>
      <c r="C86" s="16">
        <v>26</v>
      </c>
      <c r="D86" s="37">
        <f t="shared" si="12"/>
        <v>0.59090909090909094</v>
      </c>
      <c r="E86" s="23"/>
      <c r="F86" s="23"/>
      <c r="G86" s="23"/>
      <c r="H86" s="23"/>
      <c r="I86" s="23"/>
      <c r="J86" s="23"/>
      <c r="K86" s="5"/>
      <c r="L86" s="5"/>
    </row>
    <row r="87" spans="1:12" ht="16.5" x14ac:dyDescent="0.25">
      <c r="A87" s="16">
        <v>12</v>
      </c>
      <c r="B87" s="25" t="s">
        <v>73</v>
      </c>
      <c r="C87" s="16">
        <v>25</v>
      </c>
      <c r="D87" s="37">
        <f t="shared" si="12"/>
        <v>0.56818181818181823</v>
      </c>
      <c r="E87" s="23"/>
      <c r="F87" s="23"/>
      <c r="G87" s="23"/>
      <c r="H87" s="23"/>
      <c r="I87" s="23"/>
      <c r="J87" s="23"/>
      <c r="K87" s="5"/>
      <c r="L87" s="5"/>
    </row>
    <row r="88" spans="1:12" ht="16.5" x14ac:dyDescent="0.25">
      <c r="A88" s="21"/>
      <c r="B88" s="28"/>
      <c r="C88" s="23"/>
      <c r="D88" s="23"/>
      <c r="E88" s="23"/>
      <c r="F88" s="23"/>
      <c r="G88" s="23"/>
      <c r="H88" s="23"/>
      <c r="I88" s="23"/>
      <c r="J88" s="23"/>
      <c r="K88" s="5"/>
      <c r="L88" s="5"/>
    </row>
    <row r="89" spans="1:12" ht="16.5" x14ac:dyDescent="0.25">
      <c r="A89" s="26" t="s">
        <v>74</v>
      </c>
      <c r="C89" s="5"/>
      <c r="D89" s="5"/>
      <c r="E89" s="5"/>
      <c r="F89" s="5"/>
      <c r="G89" s="5"/>
      <c r="H89" s="5"/>
      <c r="I89" s="5"/>
      <c r="J89" s="5"/>
      <c r="K89" s="5"/>
      <c r="L89" s="5"/>
    </row>
    <row r="90" spans="1:12" ht="31.5" x14ac:dyDescent="0.25">
      <c r="A90" s="29" t="s">
        <v>0</v>
      </c>
      <c r="B90" s="29" t="s">
        <v>9</v>
      </c>
      <c r="C90" s="29" t="s">
        <v>2</v>
      </c>
      <c r="D90" s="29" t="s">
        <v>4</v>
      </c>
      <c r="E90" s="5"/>
      <c r="F90" s="5"/>
      <c r="G90" s="5"/>
      <c r="H90" s="5"/>
      <c r="I90" s="5"/>
      <c r="J90" s="5"/>
      <c r="K90" s="5"/>
      <c r="L90" s="5"/>
    </row>
    <row r="91" spans="1:12" ht="16.5" x14ac:dyDescent="0.25">
      <c r="A91" s="30">
        <v>1</v>
      </c>
      <c r="B91" s="31" t="s">
        <v>75</v>
      </c>
      <c r="C91" s="16">
        <v>1</v>
      </c>
      <c r="D91" s="37">
        <f>C91/44</f>
        <v>2.2727272727272728E-2</v>
      </c>
      <c r="E91" s="5"/>
      <c r="F91" s="5"/>
      <c r="G91" s="5"/>
      <c r="H91" s="5"/>
      <c r="I91" s="5"/>
      <c r="J91" s="5"/>
      <c r="K91" s="5"/>
      <c r="L91" s="5"/>
    </row>
    <row r="92" spans="1:12" ht="16.5" x14ac:dyDescent="0.25">
      <c r="A92" s="30">
        <v>2</v>
      </c>
      <c r="B92" s="31" t="s">
        <v>76</v>
      </c>
      <c r="C92" s="16">
        <v>43</v>
      </c>
      <c r="D92" s="37">
        <f t="shared" ref="D92:D93" si="13">C92/44</f>
        <v>0.97727272727272729</v>
      </c>
      <c r="E92" s="5"/>
      <c r="F92" s="5"/>
      <c r="G92" s="5"/>
      <c r="H92" s="5"/>
      <c r="I92" s="5"/>
      <c r="J92" s="5"/>
      <c r="K92" s="5"/>
      <c r="L92" s="5"/>
    </row>
    <row r="93" spans="1:12" ht="16.5" x14ac:dyDescent="0.25">
      <c r="A93" s="30">
        <v>3</v>
      </c>
      <c r="B93" s="31" t="s">
        <v>77</v>
      </c>
      <c r="C93" s="16"/>
      <c r="D93" s="37">
        <f t="shared" si="13"/>
        <v>0</v>
      </c>
      <c r="E93" s="5"/>
      <c r="F93" s="5"/>
      <c r="G93" s="5"/>
      <c r="H93" s="5"/>
      <c r="I93" s="5"/>
      <c r="J93" s="5"/>
      <c r="K93" s="5"/>
      <c r="L93" s="5"/>
    </row>
    <row r="94" spans="1:12" ht="16.5" x14ac:dyDescent="0.25">
      <c r="A94" s="26"/>
      <c r="C94" s="5"/>
      <c r="D94" s="5"/>
      <c r="E94" s="5"/>
      <c r="F94" s="5"/>
      <c r="G94" s="5"/>
      <c r="H94" s="5"/>
      <c r="I94" s="5"/>
      <c r="J94" s="5"/>
      <c r="K94" s="5"/>
      <c r="L94" s="5"/>
    </row>
    <row r="95" spans="1:12" ht="16.5" x14ac:dyDescent="0.25">
      <c r="A95" s="26" t="s">
        <v>78</v>
      </c>
      <c r="B95" s="17"/>
      <c r="C95" s="5"/>
      <c r="D95" s="5"/>
      <c r="E95" s="5"/>
      <c r="F95" s="5"/>
      <c r="G95" s="5"/>
      <c r="H95" s="5"/>
      <c r="I95" s="5"/>
      <c r="J95" s="5"/>
      <c r="K95" s="5"/>
      <c r="L95" s="5"/>
    </row>
    <row r="96" spans="1:12" ht="31.5" x14ac:dyDescent="0.25">
      <c r="A96" s="29" t="s">
        <v>0</v>
      </c>
      <c r="B96" s="29" t="s">
        <v>9</v>
      </c>
      <c r="C96" s="29" t="s">
        <v>2</v>
      </c>
      <c r="D96" s="29" t="s">
        <v>4</v>
      </c>
      <c r="E96" s="5"/>
      <c r="F96" s="5"/>
      <c r="G96" s="5"/>
      <c r="H96" s="5"/>
      <c r="I96" s="5"/>
      <c r="J96" s="5"/>
      <c r="K96" s="5"/>
      <c r="L96" s="5"/>
    </row>
    <row r="97" spans="1:12" ht="16.5" x14ac:dyDescent="0.25">
      <c r="A97" s="30">
        <v>1</v>
      </c>
      <c r="B97" s="33" t="s">
        <v>79</v>
      </c>
      <c r="C97" s="16">
        <v>3</v>
      </c>
      <c r="D97" s="37">
        <f>C97/44</f>
        <v>6.8181818181818177E-2</v>
      </c>
      <c r="E97" s="5"/>
      <c r="F97" s="5"/>
      <c r="G97" s="5"/>
      <c r="H97" s="5"/>
      <c r="I97" s="5"/>
      <c r="J97" s="5"/>
      <c r="K97" s="5"/>
      <c r="L97" s="5"/>
    </row>
    <row r="98" spans="1:12" ht="16.5" x14ac:dyDescent="0.25">
      <c r="A98" s="30">
        <v>2</v>
      </c>
      <c r="B98" s="33" t="s">
        <v>80</v>
      </c>
      <c r="C98" s="16">
        <v>41</v>
      </c>
      <c r="D98" s="37">
        <f t="shared" ref="D98:D99" si="14">C98/44</f>
        <v>0.93181818181818177</v>
      </c>
      <c r="E98" s="5"/>
      <c r="F98" s="5"/>
      <c r="G98" s="5"/>
      <c r="H98" s="5"/>
      <c r="I98" s="5"/>
      <c r="J98" s="5"/>
      <c r="K98" s="5"/>
      <c r="L98" s="5"/>
    </row>
    <row r="99" spans="1:12" ht="16.5" x14ac:dyDescent="0.25">
      <c r="A99" s="30">
        <v>3</v>
      </c>
      <c r="B99" s="33" t="s">
        <v>81</v>
      </c>
      <c r="C99" s="16"/>
      <c r="D99" s="37">
        <f t="shared" si="14"/>
        <v>0</v>
      </c>
      <c r="E99" s="5"/>
      <c r="F99" s="5"/>
      <c r="G99" s="5"/>
      <c r="H99" s="5"/>
      <c r="I99" s="5"/>
      <c r="J99" s="5"/>
      <c r="K99" s="5"/>
      <c r="L99" s="5"/>
    </row>
    <row r="100" spans="1:12" ht="16.5" x14ac:dyDescent="0.25">
      <c r="A100" s="26"/>
      <c r="C100" s="5"/>
      <c r="D100" s="5"/>
      <c r="E100" s="5"/>
      <c r="F100" s="5"/>
      <c r="G100" s="5"/>
      <c r="H100" s="5"/>
      <c r="I100" s="5"/>
      <c r="J100" s="5"/>
      <c r="K100" s="5"/>
      <c r="L100" s="5"/>
    </row>
    <row r="101" spans="1:12" ht="16.5" x14ac:dyDescent="0.25">
      <c r="A101" s="7" t="s">
        <v>82</v>
      </c>
      <c r="C101" s="5"/>
      <c r="D101" s="5"/>
      <c r="E101" s="5"/>
      <c r="F101" s="5"/>
      <c r="G101" s="5"/>
      <c r="H101" s="5"/>
      <c r="I101" s="5"/>
      <c r="J101" s="5"/>
      <c r="K101" s="5"/>
      <c r="L101" s="5"/>
    </row>
    <row r="102" spans="1:12" ht="31.5" x14ac:dyDescent="0.25">
      <c r="A102" s="29" t="s">
        <v>0</v>
      </c>
      <c r="B102" s="29" t="s">
        <v>9</v>
      </c>
      <c r="C102" s="29" t="s">
        <v>2</v>
      </c>
      <c r="D102" s="29" t="s">
        <v>4</v>
      </c>
      <c r="E102" s="5"/>
      <c r="F102" s="5"/>
      <c r="G102" s="5"/>
      <c r="H102" s="5"/>
      <c r="I102" s="5"/>
      <c r="J102" s="5"/>
      <c r="K102" s="5"/>
      <c r="L102" s="5"/>
    </row>
    <row r="103" spans="1:12" ht="16.5" x14ac:dyDescent="0.25">
      <c r="A103" s="30">
        <v>1</v>
      </c>
      <c r="B103" s="33" t="s">
        <v>79</v>
      </c>
      <c r="C103" s="16">
        <v>3</v>
      </c>
      <c r="D103" s="37">
        <f>C103/44</f>
        <v>6.8181818181818177E-2</v>
      </c>
      <c r="E103" s="5"/>
      <c r="F103" s="5"/>
      <c r="G103" s="5"/>
      <c r="H103" s="5"/>
      <c r="I103" s="5"/>
      <c r="J103" s="5"/>
      <c r="K103" s="5"/>
      <c r="L103" s="5"/>
    </row>
    <row r="104" spans="1:12" ht="16.5" x14ac:dyDescent="0.25">
      <c r="A104" s="30">
        <v>2</v>
      </c>
      <c r="B104" s="33" t="s">
        <v>83</v>
      </c>
      <c r="C104" s="16">
        <v>41</v>
      </c>
      <c r="D104" s="37">
        <f t="shared" ref="D104:D105" si="15">C104/44</f>
        <v>0.93181818181818177</v>
      </c>
      <c r="E104" s="5"/>
      <c r="F104" s="5"/>
      <c r="G104" s="5"/>
      <c r="H104" s="5"/>
      <c r="I104" s="5"/>
      <c r="J104" s="5"/>
      <c r="K104" s="5"/>
      <c r="L104" s="5"/>
    </row>
    <row r="105" spans="1:12" ht="16.5" x14ac:dyDescent="0.25">
      <c r="A105" s="30">
        <v>3</v>
      </c>
      <c r="B105" s="33" t="s">
        <v>84</v>
      </c>
      <c r="C105" s="16"/>
      <c r="D105" s="37">
        <f t="shared" si="15"/>
        <v>0</v>
      </c>
      <c r="E105" s="5"/>
      <c r="F105" s="5"/>
      <c r="G105" s="5"/>
      <c r="H105" s="5"/>
      <c r="I105" s="5"/>
      <c r="J105" s="5"/>
      <c r="K105" s="5"/>
      <c r="L105" s="5"/>
    </row>
    <row r="106" spans="1:12" ht="16.5" x14ac:dyDescent="0.25">
      <c r="A106" s="26"/>
      <c r="C106" s="5"/>
      <c r="D106" s="5"/>
      <c r="E106" s="5"/>
      <c r="F106" s="5"/>
      <c r="G106" s="5"/>
      <c r="H106" s="5"/>
      <c r="I106" s="5"/>
      <c r="J106" s="5"/>
      <c r="K106" s="5"/>
      <c r="L106" s="5"/>
    </row>
    <row r="107" spans="1:12" ht="16.5" x14ac:dyDescent="0.25">
      <c r="A107" s="26" t="s">
        <v>85</v>
      </c>
      <c r="C107" s="5"/>
      <c r="D107" s="5"/>
      <c r="E107" s="5"/>
      <c r="F107" s="5"/>
      <c r="G107" s="5"/>
      <c r="H107" s="5"/>
      <c r="I107" s="5"/>
      <c r="J107" s="5"/>
      <c r="K107" s="5"/>
      <c r="L107" s="5"/>
    </row>
    <row r="108" spans="1:12" ht="16.5" x14ac:dyDescent="0.25">
      <c r="A108" s="52" t="s">
        <v>0</v>
      </c>
      <c r="B108" s="52" t="s">
        <v>92</v>
      </c>
      <c r="C108" s="45" t="s">
        <v>86</v>
      </c>
      <c r="D108" s="46"/>
      <c r="E108" s="46"/>
      <c r="F108" s="47"/>
      <c r="G108" s="2"/>
      <c r="H108" s="2"/>
      <c r="I108" s="2"/>
      <c r="J108" s="2"/>
      <c r="K108" s="5"/>
      <c r="L108" s="5"/>
    </row>
    <row r="109" spans="1:12" ht="16.5" customHeight="1" x14ac:dyDescent="0.25">
      <c r="A109" s="52"/>
      <c r="B109" s="52"/>
      <c r="C109" s="53" t="s">
        <v>87</v>
      </c>
      <c r="D109" s="54"/>
      <c r="E109" s="55" t="s">
        <v>88</v>
      </c>
      <c r="F109" s="55"/>
      <c r="G109" s="2"/>
      <c r="H109" s="2"/>
      <c r="I109" s="2"/>
      <c r="J109" s="2"/>
      <c r="K109" s="5"/>
      <c r="L109" s="5"/>
    </row>
    <row r="110" spans="1:12" ht="16.5" x14ac:dyDescent="0.25">
      <c r="A110" s="52"/>
      <c r="B110" s="52"/>
      <c r="C110" s="50" t="s">
        <v>3</v>
      </c>
      <c r="D110" s="50" t="s">
        <v>4</v>
      </c>
      <c r="E110" s="50" t="s">
        <v>3</v>
      </c>
      <c r="F110" s="50" t="s">
        <v>4</v>
      </c>
      <c r="G110" s="2"/>
      <c r="I110" s="2"/>
      <c r="J110" s="2"/>
      <c r="K110" s="5"/>
      <c r="L110" s="5"/>
    </row>
    <row r="111" spans="1:12" ht="16.5" x14ac:dyDescent="0.25">
      <c r="A111" s="52"/>
      <c r="B111" s="52"/>
      <c r="C111" s="51"/>
      <c r="D111" s="51"/>
      <c r="E111" s="51"/>
      <c r="F111" s="51"/>
      <c r="K111" s="5"/>
      <c r="L111" s="5"/>
    </row>
    <row r="112" spans="1:12" ht="33" x14ac:dyDescent="0.25">
      <c r="A112" s="6">
        <v>1</v>
      </c>
      <c r="B112" s="4" t="s">
        <v>89</v>
      </c>
      <c r="C112" s="6">
        <v>37</v>
      </c>
      <c r="D112" s="38">
        <f>C112/44</f>
        <v>0.84090909090909094</v>
      </c>
      <c r="E112" s="6">
        <v>7</v>
      </c>
      <c r="F112" s="38">
        <f>E112/44</f>
        <v>0.15909090909090909</v>
      </c>
      <c r="K112" s="5"/>
      <c r="L112" s="5"/>
    </row>
    <row r="113" spans="1:12" ht="33" x14ac:dyDescent="0.25">
      <c r="A113" s="6">
        <v>2</v>
      </c>
      <c r="B113" s="4" t="s">
        <v>90</v>
      </c>
      <c r="C113" s="6">
        <v>35</v>
      </c>
      <c r="D113" s="38">
        <f t="shared" ref="D113:D114" si="16">C113/44</f>
        <v>0.79545454545454541</v>
      </c>
      <c r="E113" s="6">
        <v>9</v>
      </c>
      <c r="F113" s="38">
        <f t="shared" ref="F113:F114" si="17">E113/44</f>
        <v>0.20454545454545456</v>
      </c>
      <c r="K113" s="5"/>
      <c r="L113" s="5"/>
    </row>
    <row r="114" spans="1:12" ht="33" x14ac:dyDescent="0.25">
      <c r="A114" s="6">
        <v>3</v>
      </c>
      <c r="B114" s="4" t="s">
        <v>91</v>
      </c>
      <c r="C114" s="6">
        <v>41</v>
      </c>
      <c r="D114" s="38">
        <f t="shared" si="16"/>
        <v>0.93181818181818177</v>
      </c>
      <c r="E114" s="6">
        <v>3</v>
      </c>
      <c r="F114" s="38">
        <f t="shared" si="17"/>
        <v>6.8181818181818177E-2</v>
      </c>
      <c r="K114" s="5"/>
      <c r="L114" s="5"/>
    </row>
    <row r="115" spans="1:12" ht="16.5" x14ac:dyDescent="0.25">
      <c r="A115" s="2"/>
      <c r="B115" s="1"/>
      <c r="C115" s="2"/>
      <c r="D115" s="2"/>
      <c r="E115" s="2"/>
      <c r="F115" s="2"/>
      <c r="K115" s="2"/>
      <c r="L115" s="2"/>
    </row>
    <row r="116" spans="1:12" ht="16.5" x14ac:dyDescent="0.25">
      <c r="A116" s="2"/>
      <c r="B116" s="1"/>
      <c r="C116" s="2"/>
      <c r="D116" s="2"/>
      <c r="E116" s="42" t="s">
        <v>96</v>
      </c>
      <c r="F116" s="42"/>
      <c r="G116" s="42"/>
      <c r="H116" s="42"/>
      <c r="I116" s="42"/>
      <c r="J116" s="42"/>
      <c r="K116" s="42"/>
      <c r="L116" s="42"/>
    </row>
    <row r="117" spans="1:12" ht="16.5" x14ac:dyDescent="0.25">
      <c r="A117" s="2"/>
      <c r="B117" s="1"/>
      <c r="C117" s="2"/>
      <c r="D117" s="2"/>
      <c r="E117" s="2"/>
      <c r="F117" s="3" t="s">
        <v>97</v>
      </c>
      <c r="H117" s="32"/>
      <c r="K117" s="2"/>
      <c r="L117" s="2"/>
    </row>
  </sheetData>
  <mergeCells count="30">
    <mergeCell ref="A37:A40"/>
    <mergeCell ref="A3:L3"/>
    <mergeCell ref="C109:D109"/>
    <mergeCell ref="E109:F109"/>
    <mergeCell ref="B37:B40"/>
    <mergeCell ref="C37:J37"/>
    <mergeCell ref="C38:D38"/>
    <mergeCell ref="E38:F38"/>
    <mergeCell ref="G38:H38"/>
    <mergeCell ref="I38:J38"/>
    <mergeCell ref="C39:C40"/>
    <mergeCell ref="D39:D40"/>
    <mergeCell ref="E39:E40"/>
    <mergeCell ref="F39:F40"/>
    <mergeCell ref="E116:L116"/>
    <mergeCell ref="A2:L2"/>
    <mergeCell ref="C108:F108"/>
    <mergeCell ref="E1:L1"/>
    <mergeCell ref="A1:C1"/>
    <mergeCell ref="A21:L21"/>
    <mergeCell ref="C110:C111"/>
    <mergeCell ref="D110:D111"/>
    <mergeCell ref="E110:E111"/>
    <mergeCell ref="F110:F111"/>
    <mergeCell ref="G39:G40"/>
    <mergeCell ref="H39:H40"/>
    <mergeCell ref="I39:I40"/>
    <mergeCell ref="J39:J40"/>
    <mergeCell ref="A108:A111"/>
    <mergeCell ref="B108:B111"/>
  </mergeCells>
  <printOptions horizontalCentered="1"/>
  <pageMargins left="0.5" right="0.25" top="0.5" bottom="0.5" header="0.3" footer="0.3"/>
  <pageSetup fitToWidth="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
  <sheetViews>
    <sheetView workbookViewId="0">
      <selection activeCell="B4" sqref="B4:C4"/>
    </sheetView>
  </sheetViews>
  <sheetFormatPr defaultRowHeight="15" x14ac:dyDescent="0.25"/>
  <sheetData>
    <row r="4" spans="3:3" ht="16.5" x14ac:dyDescent="0.25">
      <c r="C4" s="7" t="s">
        <v>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 (2)</vt:lpstr>
      <vt:lpstr>Sheet2</vt:lpstr>
      <vt:lpstr>Sheet3</vt:lpstr>
      <vt:lpstr>'Sheet1 (2)'!Print_Area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2015-03-06T10:49:34Z</dcterms:modified>
</cp:coreProperties>
</file>